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2484D1AB-F809-4716-8E33-946885DA8F4D}" xr6:coauthVersionLast="47" xr6:coauthVersionMax="47" xr10:uidLastSave="{00000000-0000-0000-0000-000000000000}"/>
  <bookViews>
    <workbookView xWindow="28680" yWindow="-120" windowWidth="29040" windowHeight="15720" tabRatio="715" xr2:uid="{00000000-000D-0000-FFFF-FFFF00000000}"/>
  </bookViews>
  <sheets>
    <sheet name="前払式支払手段（第三者型）発行者登録一覧" sheetId="1" r:id="rId1"/>
  </sheets>
  <definedNames>
    <definedName name="_xlnm._FilterDatabase" localSheetId="0" hidden="1">'前払式支払手段（第三者型）発行者登録一覧'!$A$3:$M$821</definedName>
    <definedName name="_xlnm.Print_Area" localSheetId="0">'前払式支払手段（第三者型）発行者登録一覧'!$A$1:$H$821</definedName>
    <definedName name="_xlnm.Print_Titles" localSheetId="0">'前払式支払手段（第三者型）発行者登録一覧'!$1:$4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150" i="1"/>
  <c r="A5" i="1"/>
  <c r="A50" i="1"/>
  <c r="A462" i="1"/>
  <c r="A525" i="1"/>
  <c r="A566" i="1"/>
  <c r="A642" i="1"/>
  <c r="A702" i="1"/>
  <c r="A740" i="1"/>
  <c r="A780" i="1"/>
  <c r="A816" i="1"/>
</calcChain>
</file>

<file path=xl/sharedStrings.xml><?xml version="1.0" encoding="utf-8"?>
<sst xmlns="http://schemas.openxmlformats.org/spreadsheetml/2006/main" count="4064" uniqueCount="3971">
  <si>
    <t>前払式支払手段（第三者型）発行者登録一覧</t>
    <rPh sb="0" eb="1">
      <t>マエ</t>
    </rPh>
    <rPh sb="1" eb="2">
      <t>バライ</t>
    </rPh>
    <rPh sb="2" eb="3">
      <t>シキ</t>
    </rPh>
    <rPh sb="3" eb="5">
      <t>シハライ</t>
    </rPh>
    <rPh sb="5" eb="7">
      <t>シュダン</t>
    </rPh>
    <rPh sb="8" eb="12">
      <t>ダイサンシャガタ</t>
    </rPh>
    <rPh sb="13" eb="16">
      <t>ハッコウシャ</t>
    </rPh>
    <rPh sb="16" eb="18">
      <t>トウロク</t>
    </rPh>
    <rPh sb="18" eb="20">
      <t>イチラン</t>
    </rPh>
    <phoneticPr fontId="1"/>
  </si>
  <si>
    <t>【注意事項】
　全国の財務局等に登録されている業者の一覧です。
　登録状況の詳細については、登録先の財務局等へお問い合わせください。
　登録業者の登録簿については、登録先の財務局等で閲覧に供しています。</t>
    <phoneticPr fontId="1"/>
  </si>
  <si>
    <t>所管</t>
    <rPh sb="0" eb="2">
      <t>ショカン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</si>
  <si>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</si>
  <si>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</si>
  <si>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前払式支払手段（第三者型）
発行者名</t>
    <rPh sb="0" eb="1">
      <t>マエ</t>
    </rPh>
    <rPh sb="1" eb="2">
      <t>バライ</t>
    </rPh>
    <rPh sb="2" eb="3">
      <t>シキ</t>
    </rPh>
    <rPh sb="3" eb="5">
      <t>シハライ</t>
    </rPh>
    <rPh sb="5" eb="7">
      <t>シュダン</t>
    </rPh>
    <rPh sb="8" eb="9">
      <t>ダイ</t>
    </rPh>
    <rPh sb="9" eb="11">
      <t>サンシャ</t>
    </rPh>
    <rPh sb="11" eb="12">
      <t>カタ</t>
    </rPh>
    <rPh sb="14" eb="18">
      <t>ハッコウシャメイ</t>
    </rPh>
    <phoneticPr fontId="1"/>
  </si>
  <si>
    <t>法人番号</t>
    <rPh sb="0" eb="2">
      <t>ホウジン</t>
    </rPh>
    <rPh sb="2" eb="4">
      <t>バンゴウ</t>
    </rPh>
    <phoneticPr fontId="1"/>
  </si>
  <si>
    <t>郵便番号</t>
    <rPh sb="0" eb="4">
      <t>ユウビンバンゴウ</t>
    </rPh>
    <phoneticPr fontId="1"/>
  </si>
  <si>
    <t>本店等所在地</t>
    <rPh sb="0" eb="2">
      <t>ホンテン</t>
    </rPh>
    <rPh sb="2" eb="3">
      <t>トウ</t>
    </rPh>
    <rPh sb="3" eb="6">
      <t>ショザイチ</t>
    </rPh>
    <phoneticPr fontId="1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</si>
  <si>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1"/>
  </si>
  <si>
    <t>北海道財務局長
第00007号</t>
  </si>
  <si>
    <t>株式会社札幌丸井三越</t>
  </si>
  <si>
    <t>北海道札幌市中央区南１条西２－１１</t>
  </si>
  <si>
    <t>011-205-1151</t>
  </si>
  <si>
    <t>北海道財務局長
第00008号</t>
  </si>
  <si>
    <t>株式会社日専連パシフィック</t>
  </si>
  <si>
    <t>北海道苫小牧市表町３－２－１１</t>
  </si>
  <si>
    <t>0144-33-2000</t>
  </si>
  <si>
    <t>北海道財務局長
第00023号</t>
  </si>
  <si>
    <t>協同組合コアびばい</t>
  </si>
  <si>
    <t>北海道美唄市西２条南２－５－１</t>
  </si>
  <si>
    <t>0126-62-6711</t>
  </si>
  <si>
    <t>北海道財務局長
第00025号</t>
  </si>
  <si>
    <t>株式会社日専連ジェミス</t>
  </si>
  <si>
    <t>北海道帯広市西２条南８－８</t>
  </si>
  <si>
    <t>0155-21-2000</t>
  </si>
  <si>
    <t>北海道財務局長
第00027号</t>
  </si>
  <si>
    <t>株式会社ニッセンレンエスコート</t>
  </si>
  <si>
    <t>北海道札幌市中央区南２条西２－１３</t>
  </si>
  <si>
    <t>011-219-2000</t>
  </si>
  <si>
    <t>北海道財務局長
第00032号</t>
  </si>
  <si>
    <t>株式会社中標津まるせん</t>
  </si>
  <si>
    <t>北海道標津郡中標津町西３条北１－５－１</t>
  </si>
  <si>
    <t>0153-72-2000</t>
  </si>
  <si>
    <t>北海道財務局長
第00035号</t>
  </si>
  <si>
    <t>協同組合ハマナス商店会</t>
  </si>
  <si>
    <t>北海道十勝郡浦幌町字本町１００</t>
  </si>
  <si>
    <t>015-576-4884</t>
  </si>
  <si>
    <t>北海道財務局長
第00037号</t>
  </si>
  <si>
    <t>北海道鮨商生活衛生同業組合</t>
  </si>
  <si>
    <t>北海道札幌市中央区南１条西９－１－２　アルファ西９丁目ビル</t>
    <rPh sb="23" eb="24">
      <t>ニシ</t>
    </rPh>
    <rPh sb="25" eb="27">
      <t>チョウメ</t>
    </rPh>
    <phoneticPr fontId="1"/>
  </si>
  <si>
    <t>011-261-2651</t>
  </si>
  <si>
    <t>北海道財務局長
第00039号</t>
  </si>
  <si>
    <t>ホクレン農業協同組合連合会</t>
  </si>
  <si>
    <t>北海道札幌市中央区北４条西１－３</t>
  </si>
  <si>
    <t>011-232-6121</t>
  </si>
  <si>
    <t>北海道財務局長
第00044号</t>
  </si>
  <si>
    <t>協同組合倶知安商店連合会</t>
  </si>
  <si>
    <t>北海道虻田郡倶知安町北１条西２－１９</t>
  </si>
  <si>
    <t>0136-23-0222</t>
  </si>
  <si>
    <t>北海道財務局長
第00056号</t>
  </si>
  <si>
    <t>輪西商店街振興組合</t>
  </si>
  <si>
    <t>北海道室蘭市輪西町２－５－１</t>
  </si>
  <si>
    <t>0143-43-5846</t>
  </si>
  <si>
    <t>北海道財務局長
第00057号</t>
  </si>
  <si>
    <t>ニューサンロード商店街振興組合</t>
  </si>
  <si>
    <t>北海道千歳市幸町２－１４</t>
  </si>
  <si>
    <t>0123-24-8685</t>
  </si>
  <si>
    <t>北海道財務局長
第00059号</t>
  </si>
  <si>
    <t>北海道コカ・コーラボトリング株式会社</t>
  </si>
  <si>
    <t>北海道札幌市清田区清田１条１－２－１</t>
  </si>
  <si>
    <t>011-888-2051</t>
  </si>
  <si>
    <t>北海道財務局長
第00069号</t>
  </si>
  <si>
    <t>黒松内町商店街協同組合</t>
  </si>
  <si>
    <t>北海道寿都郡黒松内町字黒松内６３１－２０</t>
  </si>
  <si>
    <t>0136-72-3231</t>
  </si>
  <si>
    <t>北海道財務局長
第00074号</t>
  </si>
  <si>
    <t>下川事業協同組合</t>
  </si>
  <si>
    <t>北海道上川郡下川町錦町１０７</t>
  </si>
  <si>
    <t>01655-4-2507</t>
  </si>
  <si>
    <t>北海道財務局長
第00078号</t>
  </si>
  <si>
    <t>美瑛町商工業協同組合</t>
  </si>
  <si>
    <t>北海道上川郡美瑛町本町１－２－４</t>
  </si>
  <si>
    <t>0166-92-1667</t>
  </si>
  <si>
    <t>北海道財務局長
第00079号</t>
  </si>
  <si>
    <t>枝幸町商工協同組合</t>
  </si>
  <si>
    <t>北海道枝幸郡枝幸町本町５９０－１</t>
  </si>
  <si>
    <t>0163-62-1262</t>
  </si>
  <si>
    <t>北海道財務局長
第00080号</t>
  </si>
  <si>
    <t>協同組合サロベツドリームスタンプ会</t>
  </si>
  <si>
    <t>北海道天塩郡豊富町字上サロベツ２５４２－１</t>
  </si>
  <si>
    <t>0162-82-1145</t>
  </si>
  <si>
    <t>北海道財務局長
第00083号</t>
  </si>
  <si>
    <t>株式会社日専連旭川</t>
  </si>
  <si>
    <t>北海道旭川市２条通８－１４４－７</t>
  </si>
  <si>
    <t>0166-23-2000</t>
  </si>
  <si>
    <t>北海道財務局長
第00086号</t>
  </si>
  <si>
    <t>株式会社西條</t>
  </si>
  <si>
    <t>北海道名寄市西３条南６－２５－１</t>
  </si>
  <si>
    <t>01654-2-3001</t>
  </si>
  <si>
    <t>北海道財務局長
第00092号</t>
  </si>
  <si>
    <t>豊浦町商店街協同組合</t>
  </si>
  <si>
    <t>北海道虻田郡豊浦町字幸町８６－２</t>
  </si>
  <si>
    <t>0142-83-2221</t>
  </si>
  <si>
    <t>北海道財務局長
第00096号</t>
  </si>
  <si>
    <t>斜里ポテト協同組合</t>
  </si>
  <si>
    <t>北海道斜里郡斜里町港町１</t>
  </si>
  <si>
    <t>0152-23-0902</t>
  </si>
  <si>
    <t>北海道財務局長
第00107号</t>
  </si>
  <si>
    <t>和寒町商業振興協同組合</t>
  </si>
  <si>
    <t>北海道上川郡和寒町字西町１８　和寒町商工会内</t>
  </si>
  <si>
    <t>0165-32-2341</t>
  </si>
  <si>
    <t>北海道財務局長
第00109号</t>
  </si>
  <si>
    <t>株式会社ジャックス</t>
  </si>
  <si>
    <t>北海道函館市若松町２－５</t>
  </si>
  <si>
    <t>0138-26-4136</t>
  </si>
  <si>
    <t>北海道財務局長
第00111号</t>
  </si>
  <si>
    <t>株式会社丸ヨ池内</t>
  </si>
  <si>
    <t>北海道札幌市中央区南１条西２－１８</t>
  </si>
  <si>
    <t>011-281-6167</t>
  </si>
  <si>
    <t>北海道財務局長
第00115号</t>
  </si>
  <si>
    <t>美深町商工業協同組合</t>
  </si>
  <si>
    <t>北海道中川郡美深町字東２条北５－１</t>
  </si>
  <si>
    <t>01656-2-1014</t>
  </si>
  <si>
    <t>北海道財務局長
第00118号</t>
  </si>
  <si>
    <t>留萌市商店街振興組合連合会</t>
  </si>
  <si>
    <t>北海道留萌市錦町３－１－５</t>
  </si>
  <si>
    <t>0164-43-5911</t>
  </si>
  <si>
    <t>北海道財務局長
第00120号</t>
  </si>
  <si>
    <t>森商工会議所</t>
  </si>
  <si>
    <t>北海道茅部郡森町字本町６－２２</t>
  </si>
  <si>
    <t>01374-2-2432</t>
  </si>
  <si>
    <t>北海道財務局長
第00122号</t>
  </si>
  <si>
    <t>株式会社武田公益社</t>
  </si>
  <si>
    <t>北海道室蘭市本町１－１－１５</t>
  </si>
  <si>
    <t>0143-24-3421</t>
  </si>
  <si>
    <t>北海道財務局長
第00125号</t>
  </si>
  <si>
    <t>八雲商工会</t>
  </si>
  <si>
    <t>北海道二海郡八雲町本町１１０－１</t>
  </si>
  <si>
    <t>0137-63-2525</t>
  </si>
  <si>
    <t>北海道財務局長
第00127号</t>
  </si>
  <si>
    <t>東神楽町商工会</t>
  </si>
  <si>
    <t>北海道上川郡東神楽町南１条西２－１０－３０</t>
  </si>
  <si>
    <t>0166-83-2543</t>
  </si>
  <si>
    <t>北海道財務局長
第00129号</t>
  </si>
  <si>
    <t>士幌本町商店街協同組合</t>
  </si>
  <si>
    <t>北海道河東郡士幌町字士幌西二線１６２</t>
  </si>
  <si>
    <t>01564-5-4260</t>
  </si>
  <si>
    <t>北海道財務局長
第00131号</t>
  </si>
  <si>
    <t>協同組合スマッピーカードびほろ</t>
  </si>
  <si>
    <t>北海道網走郡美幌町字仲町１－４４</t>
  </si>
  <si>
    <t>0152-73-5251</t>
  </si>
  <si>
    <t>北海道財務局長
第00133号</t>
  </si>
  <si>
    <t>特定非営利活動法人どんぐり村サラリ</t>
  </si>
  <si>
    <t>089-1513</t>
  </si>
  <si>
    <t>北海道河西郡更別村字更別南一線９１－２１</t>
  </si>
  <si>
    <t>0155-53-5100</t>
  </si>
  <si>
    <t>北海道財務局長
第00134号</t>
  </si>
  <si>
    <t>北海道旅客鉄道株式会社</t>
  </si>
  <si>
    <t>北海道札幌市中央区北１１条西１５－１－１</t>
  </si>
  <si>
    <t>011-700-5800</t>
  </si>
  <si>
    <t>北海道財務局長
第00136号</t>
  </si>
  <si>
    <t>株式会社まちづくり北見</t>
  </si>
  <si>
    <t>090-0040</t>
  </si>
  <si>
    <t>北海道北見市大通西２－１</t>
    <rPh sb="6" eb="8">
      <t>オオドオリ</t>
    </rPh>
    <rPh sb="8" eb="9">
      <t>ニシ</t>
    </rPh>
    <phoneticPr fontId="1"/>
  </si>
  <si>
    <t>0157-31-3600</t>
  </si>
  <si>
    <t>北海道財務局長
第00137号</t>
  </si>
  <si>
    <t>札幌総合情報センター株式会社</t>
  </si>
  <si>
    <t>003-0801</t>
  </si>
  <si>
    <t>北海道札幌市白石区菊水１条３－１－５　メディアミックス札幌</t>
  </si>
  <si>
    <t>011-816-7900</t>
  </si>
  <si>
    <t>北海道財務局長
第00138号</t>
  </si>
  <si>
    <t>ＮＣカード株式会社</t>
  </si>
  <si>
    <t>080-0015</t>
  </si>
  <si>
    <t>北海道帯広市西５条南１４－５</t>
  </si>
  <si>
    <t>0155-23-1361</t>
  </si>
  <si>
    <t>北海道財務局長
第00139号</t>
  </si>
  <si>
    <t>株式会社リージョナルマーケティング</t>
  </si>
  <si>
    <t>060-0908</t>
  </si>
  <si>
    <t>北海道札幌市東区北８条東４－１－２０</t>
  </si>
  <si>
    <t>011-215-1002</t>
  </si>
  <si>
    <t>北海道財務局長
第00140号</t>
  </si>
  <si>
    <t>株式会社セイコーマート</t>
  </si>
  <si>
    <t>064-8620</t>
  </si>
  <si>
    <t>北海道札幌市中央区南９条西５－４２１</t>
  </si>
  <si>
    <t>011-511-2959</t>
  </si>
  <si>
    <t>北海道財務局長
第00141号</t>
  </si>
  <si>
    <t>浜中町商工会</t>
  </si>
  <si>
    <t>088-1513</t>
  </si>
  <si>
    <t>北海道厚岸郡浜中町霧多布東３－１－１３</t>
  </si>
  <si>
    <t>0153-62-2144</t>
  </si>
  <si>
    <t>北海道財務局長
第00142号</t>
  </si>
  <si>
    <t>ウェルネット株式会社</t>
    <phoneticPr fontId="1"/>
  </si>
  <si>
    <t>060-0041</t>
  </si>
  <si>
    <t>北海道札幌市中央区大通東１０－１１－４</t>
  </si>
  <si>
    <t>011-350-7770</t>
  </si>
  <si>
    <t>北海道財務局長
第00143号</t>
  </si>
  <si>
    <t>幕別町商工会</t>
  </si>
  <si>
    <t>089-0604</t>
  </si>
  <si>
    <t>北海道中川郡幕別町錦町１４１－１９</t>
    <phoneticPr fontId="1"/>
  </si>
  <si>
    <t>0155-54-2703</t>
  </si>
  <si>
    <t>北海道財務局長
第00144号</t>
  </si>
  <si>
    <t>名寄商工会議所</t>
    <rPh sb="0" eb="2">
      <t>ナヨロ</t>
    </rPh>
    <rPh sb="2" eb="4">
      <t>ショウコウ</t>
    </rPh>
    <rPh sb="4" eb="7">
      <t>カイギショ</t>
    </rPh>
    <phoneticPr fontId="1"/>
  </si>
  <si>
    <t>096-0001</t>
  </si>
  <si>
    <t>北海道名寄市東１条南７－１－１０</t>
    <rPh sb="0" eb="3">
      <t>ホッカイドウ</t>
    </rPh>
    <rPh sb="3" eb="6">
      <t>ナヨロシ</t>
    </rPh>
    <rPh sb="6" eb="7">
      <t>ヒガシ</t>
    </rPh>
    <rPh sb="8" eb="9">
      <t>ジョウ</t>
    </rPh>
    <rPh sb="9" eb="10">
      <t>ミナミ</t>
    </rPh>
    <phoneticPr fontId="1"/>
  </si>
  <si>
    <t>01654-3-3155</t>
  </si>
  <si>
    <t>北海道財務局長
第00145号</t>
  </si>
  <si>
    <t>当麻町商工会</t>
    <rPh sb="0" eb="3">
      <t>トウマチョウ</t>
    </rPh>
    <rPh sb="3" eb="6">
      <t>ショウコウカイ</t>
    </rPh>
    <phoneticPr fontId="1"/>
  </si>
  <si>
    <t>078-1304</t>
  </si>
  <si>
    <t>北海道上川郡当麻町四条西３－１－３５</t>
    <rPh sb="0" eb="3">
      <t>ホッカイドウ</t>
    </rPh>
    <rPh sb="3" eb="6">
      <t>カミカワグン</t>
    </rPh>
    <rPh sb="6" eb="9">
      <t>トウマチョウ</t>
    </rPh>
    <rPh sb="9" eb="11">
      <t>ヨジョウ</t>
    </rPh>
    <rPh sb="11" eb="12">
      <t>ニシ</t>
    </rPh>
    <phoneticPr fontId="1"/>
  </si>
  <si>
    <t>0166-84-2325</t>
  </si>
  <si>
    <t>東北財務局長
第00006号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</si>
  <si>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株式会社日専連ホールディングス</t>
  </si>
  <si>
    <t>030-0861</t>
  </si>
  <si>
    <t>青森県青森市長島２－１８－６</t>
  </si>
  <si>
    <t>017-776-2000</t>
  </si>
  <si>
    <t>東北財務局長
第00011号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</si>
  <si>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協同組合日専連ゆざわ</t>
  </si>
  <si>
    <t>012-0824</t>
  </si>
  <si>
    <t>秋田県湯沢市佐竹町２－５</t>
  </si>
  <si>
    <t>0183-72-2000</t>
  </si>
  <si>
    <t>東北財務局長
第00012号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</si>
  <si>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株式会社日専連ライフサービス</t>
  </si>
  <si>
    <t>980-6109</t>
  </si>
  <si>
    <t>宮城県仙台市青葉区中央１－３－１</t>
  </si>
  <si>
    <t>022-267-9288</t>
  </si>
  <si>
    <t>東北財務局長
第00020号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</si>
  <si>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協同組合江釣子ショッピングセンター</t>
  </si>
  <si>
    <t>024-0072</t>
  </si>
  <si>
    <t>岩手県北上市北鬼柳１９地割６８</t>
  </si>
  <si>
    <t>0197-65-2511</t>
  </si>
  <si>
    <t>東北財務局長
第00028号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</si>
  <si>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鶴岡銀座商店街振興組合</t>
  </si>
  <si>
    <t>997-0034</t>
  </si>
  <si>
    <t>山形県鶴岡市本町１－４－２３</t>
  </si>
  <si>
    <t>0235-22-2202</t>
  </si>
  <si>
    <t>東北財務局長
第00044号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</si>
  <si>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一番町四丁目商店街振興組合</t>
  </si>
  <si>
    <t>980-0811</t>
  </si>
  <si>
    <t>宮城県仙台市青葉区一番町４－４－３３　ブラザートレンドビル</t>
  </si>
  <si>
    <t>022-223-2366</t>
  </si>
  <si>
    <t>東北財務局長
第00052号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</si>
  <si>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協同組合南三陸ショッピングセンター</t>
  </si>
  <si>
    <t>022-0003</t>
  </si>
  <si>
    <t>岩手県大船渡市盛町字町１０－１１</t>
  </si>
  <si>
    <t>0192-26-3939</t>
  </si>
  <si>
    <t>東北財務局長
第00054号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</si>
  <si>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協同組合白石ゴールデンシール会</t>
  </si>
  <si>
    <t>989-0256</t>
  </si>
  <si>
    <t>宮城県白石市字本鍛冶小路１３</t>
  </si>
  <si>
    <t>0224-25-1258</t>
  </si>
  <si>
    <t>東北財務局長
第00056号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</si>
  <si>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株式会社日専連パートナーズ</t>
  </si>
  <si>
    <t>020-8557</t>
  </si>
  <si>
    <t>岩手県盛岡市中ノ橋通１－１４－２１</t>
  </si>
  <si>
    <t>019-653-2000</t>
  </si>
  <si>
    <t>東北財務局長
第00063号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</si>
  <si>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株式会社藤崎</t>
  </si>
  <si>
    <t>980-8652</t>
  </si>
  <si>
    <t>宮城県仙台市青葉区一番町３－２－１７</t>
  </si>
  <si>
    <t>022-261-5111</t>
  </si>
  <si>
    <t>東北財務局長
第00069号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</si>
  <si>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秋田清酒株式会社</t>
  </si>
  <si>
    <t>014-0801</t>
  </si>
  <si>
    <t>秋田県大仙市戸地谷字天ヶ沢８３－１</t>
  </si>
  <si>
    <t>0187-63-1224</t>
  </si>
  <si>
    <t>東北財務局長
第00074号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</si>
  <si>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七戸商店会協同組合</t>
  </si>
  <si>
    <t>039-2525</t>
  </si>
  <si>
    <t>青森県上北郡七戸町字七戸１２３－２０</t>
  </si>
  <si>
    <t>0176-62-2075</t>
  </si>
  <si>
    <t>東北財務局長
第00076号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</si>
  <si>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クリスロード商店街振興組合</t>
  </si>
  <si>
    <t>980-0021</t>
  </si>
  <si>
    <t>宮城県仙台市青葉区中央２－５－７</t>
  </si>
  <si>
    <t>022-223-2894</t>
  </si>
  <si>
    <t>東北財務局長
第00078号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</si>
  <si>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高畠まるごと協同組合</t>
    <rPh sb="0" eb="2">
      <t>タカハタ</t>
    </rPh>
    <rPh sb="6" eb="8">
      <t>キョウドウ</t>
    </rPh>
    <rPh sb="8" eb="10">
      <t>クミアイ</t>
    </rPh>
    <phoneticPr fontId="1"/>
  </si>
  <si>
    <t>992-0351</t>
  </si>
  <si>
    <t>山形県東置賜郡高畠町大字高畠９４０－２</t>
  </si>
  <si>
    <t>0238-52-0576</t>
  </si>
  <si>
    <t>東北財務局長
第00079号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</si>
  <si>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庄内交通株式会社</t>
  </si>
  <si>
    <t>997-0031</t>
  </si>
  <si>
    <t>山形県鶴岡市錦町２－６０　第８庄交ビル</t>
  </si>
  <si>
    <t>0235-22-2600</t>
  </si>
  <si>
    <t>東北財務局長
第00086号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</si>
  <si>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秋田銘醸株式会社</t>
  </si>
  <si>
    <t>012-0814</t>
  </si>
  <si>
    <t>秋田県湯沢市大工町４－２３</t>
  </si>
  <si>
    <t>0183-73-3161</t>
  </si>
  <si>
    <t>東北財務局長
第00088号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</si>
  <si>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秋田酒類製造株式会社</t>
  </si>
  <si>
    <t>010-0934</t>
  </si>
  <si>
    <t>秋田県秋田市川元むつみ町４－１２</t>
  </si>
  <si>
    <t>018-864-7331</t>
  </si>
  <si>
    <t>東北財務局長
第00096号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</si>
  <si>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宮城県花卉商業協同組合</t>
  </si>
  <si>
    <t>983-0036</t>
  </si>
  <si>
    <t>宮城県仙台市宮城野区苦竹４－１－２０</t>
  </si>
  <si>
    <t>022-232-8089</t>
  </si>
  <si>
    <t>東北財務局長
第00099号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</si>
  <si>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久慈市商業協同組合</t>
  </si>
  <si>
    <t>028-0065</t>
  </si>
  <si>
    <t>岩手県久慈市十八日町２－１４</t>
  </si>
  <si>
    <t>0194-53-2000</t>
  </si>
  <si>
    <t>東北財務局長
第00101号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</si>
  <si>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小玉醸造株式会社</t>
  </si>
  <si>
    <t>018-1504</t>
  </si>
  <si>
    <t>秋田県潟上市飯田川飯塚字飯塚３４－１</t>
  </si>
  <si>
    <t>018-877-2100</t>
  </si>
  <si>
    <t>東北財務局長
第00103号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</si>
  <si>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秋田県スポーツ用品商業協同組合</t>
  </si>
  <si>
    <t>015-0809</t>
  </si>
  <si>
    <t>秋田県由利本荘市本荘４２</t>
  </si>
  <si>
    <t>0184-22-5508</t>
  </si>
  <si>
    <t>東北財務局長
第00127号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</si>
  <si>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協同組合大山商店奉仕会</t>
  </si>
  <si>
    <t>997-1121</t>
  </si>
  <si>
    <t>山形県鶴岡市大山字中道７４－１</t>
  </si>
  <si>
    <t>0235-33-2117</t>
  </si>
  <si>
    <t>東北財務局長
第00129号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</si>
  <si>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みちのくコカ・コーラボトリング株式会社</t>
  </si>
  <si>
    <t>020-0021</t>
  </si>
  <si>
    <t>岩手県盛岡市中央通１－７－２５</t>
  </si>
  <si>
    <t>019-613-4513</t>
  </si>
  <si>
    <t>東北財務局長
第00134号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</si>
  <si>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協同組合田子スタンプ会</t>
  </si>
  <si>
    <t>039-0201</t>
  </si>
  <si>
    <t>青森県三戸郡田子町大字田子字風張１３－１</t>
  </si>
  <si>
    <t>0179-32-2177</t>
  </si>
  <si>
    <t>東北財務局長
第00135号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</si>
  <si>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株式会社ヤマザワ</t>
  </si>
  <si>
    <t>990-8585</t>
  </si>
  <si>
    <t>山形県山形市あこや町３－８－９</t>
  </si>
  <si>
    <t>023-631-2211</t>
  </si>
  <si>
    <t>東北財務局長
第00151号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</si>
  <si>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岩手県すし業生活衛生同業組合</t>
  </si>
  <si>
    <t>020-0045</t>
  </si>
  <si>
    <t>岩手県盛岡市盛岡駅西通１－４－１８</t>
    <rPh sb="0" eb="3">
      <t>イワテケン</t>
    </rPh>
    <rPh sb="3" eb="6">
      <t>モリオカシ</t>
    </rPh>
    <rPh sb="6" eb="9">
      <t>モリオカエキ</t>
    </rPh>
    <rPh sb="9" eb="10">
      <t>ニシ</t>
    </rPh>
    <rPh sb="10" eb="11">
      <t>ドオ</t>
    </rPh>
    <phoneticPr fontId="1"/>
  </si>
  <si>
    <t>019-623-5388</t>
  </si>
  <si>
    <t>東北財務局長
第00156号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</si>
  <si>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宮城県寿司商生活衛生同業組合</t>
  </si>
  <si>
    <t>宮城県仙台市青葉区一番町１－８－１７</t>
  </si>
  <si>
    <t>022-265-3814</t>
  </si>
  <si>
    <t>東北財務局長
第00157号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</si>
  <si>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胆沢商工協同組合</t>
  </si>
  <si>
    <t>023-0403</t>
  </si>
  <si>
    <t>岩手県奥州市胆沢若柳字相馬檀１４４</t>
  </si>
  <si>
    <t>0197-46-3131</t>
  </si>
  <si>
    <t>東北財務局長
第00164号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</si>
  <si>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福島県水産物小売商業協同組合連合会</t>
  </si>
  <si>
    <t>960-0113</t>
  </si>
  <si>
    <t>福島県福島市北矢野目字坂東１３－３</t>
  </si>
  <si>
    <t>024-553-1448</t>
  </si>
  <si>
    <t>東北財務局長
第00167号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</si>
  <si>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山田町商業事業協同組合</t>
  </si>
  <si>
    <t>028-1351</t>
  </si>
  <si>
    <t>岩手県下閉伊郡山田町長崎３－６－１８</t>
  </si>
  <si>
    <t>0193-82-2515</t>
  </si>
  <si>
    <t>東北財務局長
第00178号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</si>
  <si>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協同組合ギフト庄内町</t>
  </si>
  <si>
    <t>999-7781</t>
  </si>
  <si>
    <t>山形県東田川郡庄内町余目字三人谷地１３－１</t>
  </si>
  <si>
    <t>0234-42-2556</t>
  </si>
  <si>
    <t>東北財務局長
第00180号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</si>
  <si>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協同組合吉岡専門店会</t>
  </si>
  <si>
    <t>981-3626</t>
  </si>
  <si>
    <t>宮城県黒川郡大和町吉岡南２－４－１０</t>
  </si>
  <si>
    <t>022-345-3106</t>
  </si>
  <si>
    <t>東北財務局長
第00186号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</si>
  <si>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タクシーカードシステム株式会社</t>
  </si>
  <si>
    <t>983-0862</t>
  </si>
  <si>
    <t>宮城県仙台市宮城野区二十人町３０１－２２</t>
  </si>
  <si>
    <t>022-257-6270</t>
  </si>
  <si>
    <t>東北財務局長
第00194号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</si>
  <si>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協同組合川俣シルクスタンプ会</t>
  </si>
  <si>
    <t>960-1454</t>
  </si>
  <si>
    <t>福島県伊達郡川俣町字八反田２３</t>
  </si>
  <si>
    <t>024-565-2377</t>
  </si>
  <si>
    <t>東北財務局長
第00196号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</si>
  <si>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船引町商業連合協同組合</t>
  </si>
  <si>
    <t>963-4312</t>
  </si>
  <si>
    <t>福島県田村市船引町船引字上中田１７－１</t>
  </si>
  <si>
    <t>0247-82-4264</t>
  </si>
  <si>
    <t>東北財務局長
第00206号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</si>
  <si>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国見町商業振興協同組合</t>
  </si>
  <si>
    <t>969-1761</t>
  </si>
  <si>
    <t>福島県伊達郡国見町大字藤田字南２０</t>
  </si>
  <si>
    <t>024-585-4500</t>
  </si>
  <si>
    <t>東北財務局長
第00207号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</si>
  <si>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協同組合飯坂スタンプ会</t>
  </si>
  <si>
    <t>960-0201</t>
  </si>
  <si>
    <t>福島県福島市飯坂町字湯沢２６</t>
  </si>
  <si>
    <t>024-529-6125</t>
  </si>
  <si>
    <t>東北財務局長
第00212号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</si>
  <si>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南会津町商業振興協同組合</t>
  </si>
  <si>
    <t>967-0004</t>
  </si>
  <si>
    <t>福島県南会津郡南会津町田島字行司１２</t>
  </si>
  <si>
    <t>0241-62-0329</t>
  </si>
  <si>
    <t>東北財務局長
第00214号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</si>
  <si>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協同組合三戸スタンプ会</t>
  </si>
  <si>
    <t>039-0131</t>
  </si>
  <si>
    <t>青森県三戸郡三戸町大字二日町１７</t>
  </si>
  <si>
    <t>0179-20-1388</t>
  </si>
  <si>
    <t>東北財務局長
第00218号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</si>
  <si>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協同組合みはるスタンプ会</t>
  </si>
  <si>
    <t>963-7759</t>
  </si>
  <si>
    <t>福島県田村郡三春町字大町２９</t>
  </si>
  <si>
    <t>0247-62-3523</t>
  </si>
  <si>
    <t>東北財務局長
第00223号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</si>
  <si>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只見町商業振興協同組合</t>
  </si>
  <si>
    <t>968-0421</t>
  </si>
  <si>
    <t>福島県南会津郡只見町大字只見字宮前１３０８</t>
  </si>
  <si>
    <t>0241-82-2380</t>
  </si>
  <si>
    <t>東北財務局長
第00224号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</si>
  <si>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協同組合八食センター</t>
  </si>
  <si>
    <t>039-1161</t>
  </si>
  <si>
    <t>青森県八戸市大字河原木字神才２２－２</t>
  </si>
  <si>
    <t>0178-28-9311</t>
  </si>
  <si>
    <t>東北財務局長
第00225号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</si>
  <si>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大玉村商業振興協同組合</t>
  </si>
  <si>
    <t>969-1302</t>
  </si>
  <si>
    <t>福島県安達郡大玉村玉井字星内７０</t>
  </si>
  <si>
    <t>0243-48-3931</t>
  </si>
  <si>
    <t>東北財務局長
第00227号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</si>
  <si>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株式会社タカヤナギ</t>
  </si>
  <si>
    <t>014-0066</t>
  </si>
  <si>
    <t>秋田県大仙市川目字町東３３</t>
  </si>
  <si>
    <t>0187-63-1234</t>
  </si>
  <si>
    <t>東北財務局長
第00228号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</si>
  <si>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黒石商店街協同組合</t>
  </si>
  <si>
    <t>036-0368</t>
  </si>
  <si>
    <t>青森県黒石市大字横町２２</t>
  </si>
  <si>
    <t>0172-53-6030</t>
  </si>
  <si>
    <t>東北財務局長
第00230号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</si>
  <si>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株式会社マエダ</t>
  </si>
  <si>
    <t>035-0071</t>
  </si>
  <si>
    <t>青森県むつ市小川町２－４－８</t>
  </si>
  <si>
    <t>0175-22-8333</t>
  </si>
  <si>
    <t>東北財務局長
第00235号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</si>
  <si>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むろね商業協同組合</t>
  </si>
  <si>
    <t>029-1201</t>
  </si>
  <si>
    <t>岩手県一関市室根町折壁字大里１２２－８</t>
  </si>
  <si>
    <t>0191-64-2063</t>
  </si>
  <si>
    <t>東北財務局長
第00240号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</si>
  <si>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長坂商店街協同組合</t>
  </si>
  <si>
    <t>029-0302</t>
  </si>
  <si>
    <t>岩手県一関市東山町長坂字羽根堀１</t>
  </si>
  <si>
    <t>0191-47-2492</t>
  </si>
  <si>
    <t>東北財務局長
第00243号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</si>
  <si>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協同組合ながぬまショッピングパーク</t>
  </si>
  <si>
    <t>962-0201</t>
  </si>
  <si>
    <t>福島県須賀川市志茂字六角６５</t>
  </si>
  <si>
    <t>0248-67-3456</t>
  </si>
  <si>
    <t>東北財務局長
第00244号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</si>
  <si>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協同組合二戸ショッピングセンター</t>
  </si>
  <si>
    <t>028-6104</t>
  </si>
  <si>
    <t>岩手県二戸市米沢字荒谷２５</t>
  </si>
  <si>
    <t>0195-25-5000</t>
  </si>
  <si>
    <t>東北財務局長
第00251号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</si>
  <si>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九戸商業協同組合</t>
  </si>
  <si>
    <t>028-6502</t>
  </si>
  <si>
    <t>岩手県九戸郡九戸村大字伊保内第１１地割４７－１</t>
  </si>
  <si>
    <t>0195-42-2230</t>
  </si>
  <si>
    <t>東北財務局長
第00252号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</si>
  <si>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協同組合盛岡南ショッピングセンター</t>
  </si>
  <si>
    <t>028-3307</t>
  </si>
  <si>
    <t>岩手県紫波郡紫波町桜町１－１２－１</t>
  </si>
  <si>
    <t>019-672-1810</t>
  </si>
  <si>
    <t>東北財務局長
第00253号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</si>
  <si>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えさし共通商品券協同組合</t>
  </si>
  <si>
    <t>023-1111</t>
  </si>
  <si>
    <t>岩手県奥州市江刺大通り３－１４</t>
  </si>
  <si>
    <t>0197-35-2514</t>
  </si>
  <si>
    <t>東北財務局長
第00254号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</si>
  <si>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ひらいずみ商業協同組合</t>
  </si>
  <si>
    <t>029-4102</t>
  </si>
  <si>
    <t>岩手県西磐井郡平泉町平泉字志羅山１５２－２</t>
  </si>
  <si>
    <t>0191-46-3560</t>
  </si>
  <si>
    <t>東北財務局長
第00258号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</si>
  <si>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みやぎ生活協同組合</t>
  </si>
  <si>
    <t>981-3194</t>
  </si>
  <si>
    <t>宮城県仙台市泉区八乙女４－２－２</t>
  </si>
  <si>
    <t>022-374-1271</t>
  </si>
  <si>
    <t>東北財務局長
第00259号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</si>
  <si>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岩手町商業協同組合</t>
  </si>
  <si>
    <t>028-4303</t>
  </si>
  <si>
    <t>岩手県岩手郡岩手町大字江刈内第９地割６５－１</t>
  </si>
  <si>
    <t>0195-62-2244</t>
  </si>
  <si>
    <t>東北財務局長
第00260号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</si>
  <si>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大東町商業協同組合</t>
  </si>
  <si>
    <t>029-0523</t>
  </si>
  <si>
    <t>岩手県一関市大東町摺沢字但馬崎６６－１</t>
  </si>
  <si>
    <t>0191-75-2448</t>
  </si>
  <si>
    <t>東北財務局長
第00263号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</si>
  <si>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協同組合雫石町サービス店会</t>
  </si>
  <si>
    <t>020-0527</t>
  </si>
  <si>
    <t>岩手県岩手郡雫石町中町７－４</t>
  </si>
  <si>
    <t>019-692-3321</t>
  </si>
  <si>
    <t>東北財務局長
第00264号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</si>
  <si>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協同組合紫波町ポイントカード会</t>
  </si>
  <si>
    <t>028-3305</t>
  </si>
  <si>
    <t>岩手県紫波郡紫波町日詰字郡山駅５７－３</t>
  </si>
  <si>
    <t>019-672-5599</t>
  </si>
  <si>
    <t>東北財務局長
第00265号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</si>
  <si>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協同組合棚倉町商工振興会</t>
  </si>
  <si>
    <t>963-6123</t>
  </si>
  <si>
    <t>福島県東白川郡棚倉町大字関口字上志宝２－３</t>
  </si>
  <si>
    <t>0247-33-3161</t>
  </si>
  <si>
    <t>東北財務局長
第00266号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</si>
  <si>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保原町商業協同組合</t>
  </si>
  <si>
    <t>960-0612</t>
  </si>
  <si>
    <t>福島県伊達市保原町字宮下１１１－２</t>
  </si>
  <si>
    <t>024-575-2284</t>
  </si>
  <si>
    <t>東北財務局長
第00267号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</si>
  <si>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協同組合小国ポイント会</t>
  </si>
  <si>
    <t>999-1351</t>
  </si>
  <si>
    <t>山形県西置賜郡小国町大字小国町１６３</t>
  </si>
  <si>
    <t>0238-61-0055</t>
  </si>
  <si>
    <t>東北財務局長
第00271号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</si>
  <si>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山新観光株式会社</t>
  </si>
  <si>
    <t>990-0047</t>
  </si>
  <si>
    <t>山形県山形市旅篭町２－５－１２</t>
  </si>
  <si>
    <t>023-641-1646</t>
  </si>
  <si>
    <t>東北財務局長
第00275号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</si>
  <si>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せんまや共通商品券協同組合</t>
  </si>
  <si>
    <t>029-0803</t>
  </si>
  <si>
    <t>岩手県一関市千厩町千厩字町浦９－１３</t>
  </si>
  <si>
    <t>0191-53-2735</t>
  </si>
  <si>
    <t>東北財務局長
第00278号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</si>
  <si>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一戸町商業協同組合</t>
  </si>
  <si>
    <t>028-5312</t>
  </si>
  <si>
    <t>岩手県二戸郡一戸町一戸字砂森１１９－３</t>
  </si>
  <si>
    <t>0195-33-2354</t>
  </si>
  <si>
    <t>東北財務局長
第00279号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</si>
  <si>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双葉町商工会</t>
  </si>
  <si>
    <t>979-1471</t>
  </si>
  <si>
    <t>福島県双葉郡双葉町大字長塚字町西３９－２２</t>
  </si>
  <si>
    <t>0240-33-2311</t>
  </si>
  <si>
    <t>東北財務局長
第00281号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</si>
  <si>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野辺地町商業協同組合</t>
  </si>
  <si>
    <t>039-3131</t>
  </si>
  <si>
    <t>青森県上北郡野辺地町字野辺地１</t>
  </si>
  <si>
    <t>0175-73-7557</t>
  </si>
  <si>
    <t>東北財務局長
第00282号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</si>
  <si>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北上地区タクシー業協同組合</t>
  </si>
  <si>
    <t>024-0031</t>
  </si>
  <si>
    <t>岩手県北上市青柳町２－１－９</t>
  </si>
  <si>
    <t>0197-64-1808</t>
  </si>
  <si>
    <t>東北財務局長
第00286号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</si>
  <si>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角田市商業振興協同組合</t>
  </si>
  <si>
    <t>981-1505</t>
  </si>
  <si>
    <t>宮城県角田市角田字大坊３４－２</t>
  </si>
  <si>
    <t>0224-62-1242</t>
  </si>
  <si>
    <t>東北財務局長
第00287号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</si>
  <si>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協同組合大蔵村スタンプ会</t>
  </si>
  <si>
    <t>996-0212</t>
  </si>
  <si>
    <t>山形県最上郡大蔵村大字清水２５２８</t>
  </si>
  <si>
    <t>0233-75-2162</t>
  </si>
  <si>
    <t>東北財務局長
第00293号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</si>
  <si>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本宮市商工会</t>
  </si>
  <si>
    <t>969-1151</t>
  </si>
  <si>
    <t>福島県本宮市本宮字千代田８７－１</t>
  </si>
  <si>
    <t>0243-33-2541</t>
  </si>
  <si>
    <t>東北財務局長
第00295号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</si>
  <si>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藤沢商業協同組合</t>
  </si>
  <si>
    <t>029-3405</t>
  </si>
  <si>
    <t>岩手県一関市藤沢町藤沢字町裏２１２</t>
  </si>
  <si>
    <t>0191-63-2050</t>
  </si>
  <si>
    <t>東北財務局長
第00297号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</si>
  <si>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くずまき商業協同組合</t>
  </si>
  <si>
    <t>028-5402</t>
  </si>
  <si>
    <t>岩手県岩手郡葛巻町葛巻第１６地割１－１</t>
  </si>
  <si>
    <t>0195-66-2658</t>
  </si>
  <si>
    <t>東北財務局長
第00299号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</si>
  <si>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株式会社ウジエスーパー</t>
  </si>
  <si>
    <t>987-0511</t>
  </si>
  <si>
    <t>宮城県登米市迫町佐沼字中江１－７－１</t>
  </si>
  <si>
    <t>0220-22-7117</t>
  </si>
  <si>
    <t>東北財務局長
第00300号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</si>
  <si>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協同組合おのショッピングプラザ</t>
  </si>
  <si>
    <t>963-3521</t>
  </si>
  <si>
    <t>福島県田村郡小野町大字飯豊字五反田６３</t>
  </si>
  <si>
    <t>0247-71-1711</t>
  </si>
  <si>
    <t>東北財務局長
第00301号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</si>
  <si>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飯豊町商工会</t>
    <rPh sb="0" eb="3">
      <t>イイデマチ</t>
    </rPh>
    <rPh sb="3" eb="6">
      <t>ショウコウカイ</t>
    </rPh>
    <phoneticPr fontId="1"/>
  </si>
  <si>
    <t>999-0602</t>
  </si>
  <si>
    <t>山形県西置賜郡飯豊町大字萩生３５５０－２</t>
    <rPh sb="0" eb="3">
      <t>ヤマガタケン</t>
    </rPh>
    <rPh sb="3" eb="7">
      <t>ニシオキタマグン</t>
    </rPh>
    <rPh sb="7" eb="10">
      <t>イイデマチ</t>
    </rPh>
    <rPh sb="10" eb="12">
      <t>オオアザ</t>
    </rPh>
    <rPh sb="12" eb="14">
      <t>ハギュウ</t>
    </rPh>
    <phoneticPr fontId="1"/>
  </si>
  <si>
    <t>0238-72-3000</t>
  </si>
  <si>
    <t>東北財務局長
第00303号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</si>
  <si>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尾花沢市商店街協同組合</t>
  </si>
  <si>
    <t>999-4224</t>
  </si>
  <si>
    <t>山形県尾花沢市新町１－１６－１</t>
  </si>
  <si>
    <t>0237-22-3600</t>
  </si>
  <si>
    <t>東北財務局長
第00307号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</si>
  <si>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石川さくらカード協同組合</t>
  </si>
  <si>
    <t>963-7857</t>
  </si>
  <si>
    <t>福島県石川郡石川町字当町２５８－１</t>
  </si>
  <si>
    <t>0247-26-7085</t>
  </si>
  <si>
    <t>東北財務局長
第00309号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</si>
  <si>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柳津町商工会</t>
  </si>
  <si>
    <t>969-7201</t>
  </si>
  <si>
    <t>福島県河沼郡柳津町大字柳津字中在家甲１１８２－１</t>
  </si>
  <si>
    <t>0241-42-2552</t>
  </si>
  <si>
    <t>東北財務局長
第00310号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</si>
  <si>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気仙沼商工会議所</t>
  </si>
  <si>
    <t>988-0084</t>
  </si>
  <si>
    <t>宮城県気仙沼市八日町２－１－１１</t>
  </si>
  <si>
    <t>0226-22-4600</t>
  </si>
  <si>
    <t>東北財務局長
第00311号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</si>
  <si>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長沼商工会</t>
  </si>
  <si>
    <t>962-0203</t>
  </si>
  <si>
    <t>福島県須賀川市長沼字金町８５</t>
  </si>
  <si>
    <t>0248-67-3121</t>
  </si>
  <si>
    <t>東北財務局長
第00312号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</si>
  <si>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協同組合やまのべショッピングプラザ</t>
  </si>
  <si>
    <t>990-0301</t>
  </si>
  <si>
    <t>山形県東村山郡山辺町大字山辺１２８３－１</t>
  </si>
  <si>
    <t>023-665-7200</t>
  </si>
  <si>
    <t>東北財務局長
第00313号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</si>
  <si>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二本松商工会議所</t>
  </si>
  <si>
    <t>964-8577</t>
  </si>
  <si>
    <t>福島県二本松市本町１－６０－１</t>
  </si>
  <si>
    <t>0243-23-3211</t>
  </si>
  <si>
    <t>東北財務局長
第00314号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</si>
  <si>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生活協同組合共立社</t>
  </si>
  <si>
    <t>997-8588</t>
  </si>
  <si>
    <t>山形県鶴岡市宝田１－３－２３</t>
  </si>
  <si>
    <t>0235-22-5110</t>
  </si>
  <si>
    <t>東北財務局長
第00316号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</si>
  <si>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むつ商工会議所</t>
  </si>
  <si>
    <t>青森県むつ市小川町２－１１－４</t>
  </si>
  <si>
    <t>0175-22-2281</t>
  </si>
  <si>
    <t>東北財務局長
第00317号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</si>
  <si>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株式会社うすい百貨店</t>
  </si>
  <si>
    <t>963-8004</t>
  </si>
  <si>
    <t>福島県郡山市中町１３－１</t>
  </si>
  <si>
    <t>024-932-0001</t>
  </si>
  <si>
    <t>東北財務局長
第00319号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</si>
  <si>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大船渡商工会議所</t>
  </si>
  <si>
    <t>岩手県大船渡市盛町字中道下２－２５</t>
  </si>
  <si>
    <t>0192-26-2141</t>
  </si>
  <si>
    <t>東北財務局長
第00320号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</si>
  <si>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楢葉町商工会</t>
  </si>
  <si>
    <t>979-0603</t>
  </si>
  <si>
    <t>福島県双葉郡楢葉町大字井出字浄光西８－３</t>
  </si>
  <si>
    <t>0240-25-2256</t>
  </si>
  <si>
    <t>東北財務局長
第00322号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</si>
  <si>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株式会社さくら野百貨店</t>
  </si>
  <si>
    <t>030-8574</t>
  </si>
  <si>
    <t>青森県青森市新町１―１３―２</t>
  </si>
  <si>
    <t>017-723-5280</t>
  </si>
  <si>
    <t>東北財務局長
第00323号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</si>
  <si>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陸前高田商工会</t>
  </si>
  <si>
    <t>029-2205</t>
  </si>
  <si>
    <t>岩手県陸前高田市高田町字荒町１０４ー６</t>
  </si>
  <si>
    <t>0192-55-3300</t>
  </si>
  <si>
    <t>東北財務局長
第00324号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</si>
  <si>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会津美里町商工会</t>
  </si>
  <si>
    <t>969-6266</t>
  </si>
  <si>
    <t>福島県大沼郡会津美里町字西裏屋敷添甲２１９８－１</t>
  </si>
  <si>
    <t>0242-54-2429</t>
  </si>
  <si>
    <t>東北財務局長
第00326号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</si>
  <si>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協同組合遠野商業開発</t>
  </si>
  <si>
    <t>028-0522</t>
  </si>
  <si>
    <t>岩手県遠野市新穀町１－１１</t>
  </si>
  <si>
    <t>0198-62-0752</t>
  </si>
  <si>
    <t>東北財務局長
第00327号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</si>
  <si>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株式会社ブィシージー</t>
  </si>
  <si>
    <t>963-8803</t>
  </si>
  <si>
    <t>福島県郡山市横塚２－２２－２９</t>
  </si>
  <si>
    <t>024-944-9036</t>
  </si>
  <si>
    <t>東北財務局長
第00328号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</si>
  <si>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花巻温泉株式会社</t>
  </si>
  <si>
    <t>025-0304</t>
  </si>
  <si>
    <t>岩手県花巻市湯本第１地割１２５</t>
  </si>
  <si>
    <t>0198-37-2111</t>
  </si>
  <si>
    <t>東北財務局長
第00331号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</si>
  <si>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紅屋商事株式会社</t>
  </si>
  <si>
    <t>038-0003</t>
  </si>
  <si>
    <t>青森県青森市大字石江字三好１３０－１カブセンター西青森店２階</t>
  </si>
  <si>
    <t>017-762-0170</t>
  </si>
  <si>
    <t>東北財務局長
第00332号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</si>
  <si>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下郷町商工会</t>
  </si>
  <si>
    <t>969-5311</t>
  </si>
  <si>
    <t>福島県南会津郡下郷町大字豊成字下モ６３５６</t>
  </si>
  <si>
    <t>0241-67-3135</t>
  </si>
  <si>
    <t>東北財務局長
第00333号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</si>
  <si>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西会津町商工会</t>
  </si>
  <si>
    <t>969-4406</t>
  </si>
  <si>
    <t>福島県耶麻郡西会津町野沢字下條乙１９６９－２６</t>
  </si>
  <si>
    <t>0241-45-3235</t>
  </si>
  <si>
    <t>東北財務局長
第00334号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</si>
  <si>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株式会社川徳</t>
  </si>
  <si>
    <t>020-8655</t>
  </si>
  <si>
    <t>岩手県盛岡市菜園１－１０－１</t>
  </si>
  <si>
    <t>019-651-1111</t>
  </si>
  <si>
    <t>東北財務局長
第00335号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</si>
  <si>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株式会社秋田キャッスルホテル</t>
    <rPh sb="0" eb="4">
      <t>カブシキガイシャ</t>
    </rPh>
    <rPh sb="4" eb="6">
      <t>アキタ</t>
    </rPh>
    <phoneticPr fontId="1"/>
  </si>
  <si>
    <t>010-0001</t>
  </si>
  <si>
    <t>秋田県秋田市中通１－３－５</t>
    <rPh sb="0" eb="3">
      <t>アキタケン</t>
    </rPh>
    <rPh sb="3" eb="6">
      <t>アキタシ</t>
    </rPh>
    <rPh sb="6" eb="8">
      <t>ナカドオリ</t>
    </rPh>
    <phoneticPr fontId="1"/>
  </si>
  <si>
    <t>018-834-1141</t>
  </si>
  <si>
    <t>東北財務局長
第00336号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</si>
  <si>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只見町商工会</t>
    <rPh sb="0" eb="6">
      <t>タダミマチショウコウカイ</t>
    </rPh>
    <phoneticPr fontId="1"/>
  </si>
  <si>
    <t>関東財務局長
第00001号</t>
  </si>
  <si>
    <t>日本図書普及株式会社</t>
    <phoneticPr fontId="1"/>
  </si>
  <si>
    <t>162-0843</t>
  </si>
  <si>
    <t>東京都新宿区市谷田町２－４１－３</t>
  </si>
  <si>
    <t>03-3267-2311</t>
  </si>
  <si>
    <t>関東財務局長
第00002号</t>
  </si>
  <si>
    <t>株式会社エヌ・ティ・ティ・カードソリューション</t>
  </si>
  <si>
    <t>140-0002</t>
  </si>
  <si>
    <t>東京都品川区東品川２－２－８</t>
  </si>
  <si>
    <t>03-6433-9490</t>
  </si>
  <si>
    <t>関東財務局長
第00009号</t>
  </si>
  <si>
    <t>大田区商店街振興組合連合会</t>
  </si>
  <si>
    <t>144-0035</t>
  </si>
  <si>
    <t>東京都大田区南蒲田１－２０－２０　</t>
  </si>
  <si>
    <t>03-3734-8500</t>
  </si>
  <si>
    <t>関東財務局長
第00011号</t>
  </si>
  <si>
    <t>株式会社クオカード</t>
  </si>
  <si>
    <t>103-0023</t>
  </si>
  <si>
    <t>東京都中央区日本橋本町２－４－１　</t>
  </si>
  <si>
    <t>03-3243-2211</t>
  </si>
  <si>
    <t>関東財務局長
第00015号</t>
  </si>
  <si>
    <t>館山市商業協同組合</t>
  </si>
  <si>
    <t>294-0047</t>
  </si>
  <si>
    <t>千葉県館山市八幡８２１－７
館山商工会館内</t>
  </si>
  <si>
    <t>0470-22-8330</t>
  </si>
  <si>
    <t>関東財務局長
第00016号</t>
  </si>
  <si>
    <t>株式会社松屋</t>
  </si>
  <si>
    <t>104-8130</t>
  </si>
  <si>
    <t>東京都中央区銀座３－６－１　</t>
  </si>
  <si>
    <t>03-3567-1211</t>
  </si>
  <si>
    <t>関東財務局長
第00017号</t>
  </si>
  <si>
    <t>世田谷区商店街振興組合連合会</t>
  </si>
  <si>
    <t>154-0004</t>
  </si>
  <si>
    <t>東京都世田谷区太子堂２－１６－７　
世田谷産業プラザ</t>
  </si>
  <si>
    <t>03-3414-1432</t>
  </si>
  <si>
    <t>関東財務局長
第00025号</t>
  </si>
  <si>
    <t>株式会社トイカード</t>
  </si>
  <si>
    <t>130-0005</t>
  </si>
  <si>
    <t>東京都墨田区東駒形４－２２－４　</t>
  </si>
  <si>
    <t>03-5806-3760</t>
  </si>
  <si>
    <t>関東財務局長
第00031号</t>
  </si>
  <si>
    <t>株式会社イトーヨーカ堂</t>
  </si>
  <si>
    <t>102-8450</t>
  </si>
  <si>
    <t>東京都千代田区二番町８－８</t>
  </si>
  <si>
    <t>03-6238-2111</t>
  </si>
  <si>
    <t>関東財務局長
第00037号</t>
  </si>
  <si>
    <t>株式会社三越伊勢丹</t>
  </si>
  <si>
    <t>160-0022</t>
  </si>
  <si>
    <t>東京都新宿区新宿３－１４－１</t>
  </si>
  <si>
    <t>03-3352-1111</t>
  </si>
  <si>
    <t>関東財務局長
第00040号</t>
  </si>
  <si>
    <t>株式会社小田急百貨店</t>
  </si>
  <si>
    <t>160-8001</t>
  </si>
  <si>
    <t>東京都新宿区西新宿１－５－１　</t>
  </si>
  <si>
    <t>0570-025-888</t>
  </si>
  <si>
    <t>関東財務局長
第00044号</t>
  </si>
  <si>
    <t>株式会社東京ドーム</t>
  </si>
  <si>
    <t>112-8575</t>
  </si>
  <si>
    <t>東京都文京区後楽１－３－６１　</t>
  </si>
  <si>
    <t>03-3811-2111</t>
  </si>
  <si>
    <t>関東財務局長
第00054号</t>
  </si>
  <si>
    <t>福生商品券協同組合</t>
  </si>
  <si>
    <t>197-0022</t>
  </si>
  <si>
    <t>東京都福生市本町９２－５</t>
  </si>
  <si>
    <t>042-551-2927</t>
  </si>
  <si>
    <t>関東財務局長
第00064号</t>
  </si>
  <si>
    <t>株式会社ジェーシービー</t>
  </si>
  <si>
    <t>107-8686</t>
  </si>
  <si>
    <t>東京都港区南青山５－１－２２
青山ライズスクエア</t>
  </si>
  <si>
    <t>03-5778-8311</t>
  </si>
  <si>
    <t>関東財務局長
第00069号</t>
  </si>
  <si>
    <t>株式会社マルエツ</t>
  </si>
  <si>
    <t>170-8401</t>
  </si>
  <si>
    <t>東京都豊島区東池袋５－５１－１２　</t>
  </si>
  <si>
    <t>03-3590-1110</t>
  </si>
  <si>
    <t>関東財務局長
第00073号</t>
  </si>
  <si>
    <t>板橋区商店街振興組合連合会</t>
  </si>
  <si>
    <t>173-0004</t>
  </si>
  <si>
    <t>東京都板橋区板橋２－６５－６　</t>
  </si>
  <si>
    <t>03-3962-3808</t>
  </si>
  <si>
    <t>関東財務局長
第00075号</t>
  </si>
  <si>
    <t>株式会社東急百貨店</t>
  </si>
  <si>
    <t>150-8019</t>
  </si>
  <si>
    <t>東京都渋谷区道玄坂２－２４－１　</t>
  </si>
  <si>
    <t>03-3477-3111</t>
  </si>
  <si>
    <t>関東財務局長
第00077号</t>
  </si>
  <si>
    <t>株式会社京王百貨店</t>
  </si>
  <si>
    <t>160-8321</t>
  </si>
  <si>
    <t>東京都新宿区西新宿１－１－４　</t>
  </si>
  <si>
    <t>0570-022-810</t>
  </si>
  <si>
    <t>関東財務局長
第00080号</t>
  </si>
  <si>
    <t>株式会社キューピット</t>
  </si>
  <si>
    <t>950-0864</t>
  </si>
  <si>
    <t>新潟県新潟市東区紫竹７－１２－１　</t>
  </si>
  <si>
    <t>025-273-9215</t>
  </si>
  <si>
    <t>関東財務局長
第00087号</t>
  </si>
  <si>
    <t>イオンリテール株式会社</t>
  </si>
  <si>
    <t>261-0023</t>
  </si>
  <si>
    <t>千葉県千葉市美浜区中瀬１－５－１</t>
  </si>
  <si>
    <t>043-212-6541</t>
  </si>
  <si>
    <t>関東財務局長
第00090号</t>
  </si>
  <si>
    <t>全国酒販協同組合連合会</t>
  </si>
  <si>
    <t>153-8640</t>
  </si>
  <si>
    <t>東京都目黒区中目黒２－１－２７　</t>
  </si>
  <si>
    <t>03-3714-0177</t>
  </si>
  <si>
    <t>関東財務局長
第00095号</t>
  </si>
  <si>
    <t>辰野ほたるシール協同組合</t>
  </si>
  <si>
    <t>399-0421</t>
  </si>
  <si>
    <t>長野県上伊那郡辰野町大字辰野１７７７－１</t>
  </si>
  <si>
    <t>0266-41-4516</t>
  </si>
  <si>
    <t>関東財務局長
第00100号</t>
  </si>
  <si>
    <t>協同組合旭専門店会</t>
  </si>
  <si>
    <t>289-2516</t>
  </si>
  <si>
    <t>千葉県旭市ロの８１０－９</t>
  </si>
  <si>
    <t>0479-62-0958</t>
  </si>
  <si>
    <t>関東財務局長
第00107号</t>
  </si>
  <si>
    <t>株式会社パルコ</t>
  </si>
  <si>
    <t>171-0022</t>
  </si>
  <si>
    <t>東京都豊島区南池袋１－２８－２　</t>
  </si>
  <si>
    <t>03-5391-8000</t>
  </si>
  <si>
    <t>関東財務局長
第00116号</t>
  </si>
  <si>
    <t>江戸川区商店街振興組合連合会</t>
  </si>
  <si>
    <t>134-0091</t>
  </si>
  <si>
    <t>東京都江戸川区船堀４－１－１　</t>
  </si>
  <si>
    <t>03-5667-2281</t>
  </si>
  <si>
    <t>関東財務局長
第00122号</t>
  </si>
  <si>
    <t>株式会社東武百貨店</t>
  </si>
  <si>
    <t>171-8512</t>
  </si>
  <si>
    <t>東京都豊島区西池袋１－１－２５　</t>
  </si>
  <si>
    <t>03-3981-2211</t>
  </si>
  <si>
    <t>関東財務局長
第00130号</t>
  </si>
  <si>
    <t>株式会社ヤオコー</t>
  </si>
  <si>
    <t>350-1124</t>
  </si>
  <si>
    <t>埼玉県川越市新宿町１－１０－１</t>
  </si>
  <si>
    <t>049-246-7000</t>
  </si>
  <si>
    <t>関東財務局長
第00131号</t>
  </si>
  <si>
    <t>株式会社ルミネ</t>
  </si>
  <si>
    <t>151-0053</t>
  </si>
  <si>
    <t>東京都渋谷区代々木２－２－２　</t>
  </si>
  <si>
    <t>03-5334-0550</t>
  </si>
  <si>
    <t>関東財務局長
第00135号</t>
  </si>
  <si>
    <t>春日部市商業協同組合</t>
  </si>
  <si>
    <t>344-0062</t>
  </si>
  <si>
    <t>埼玉県春日部市粕壁東２－２－２９</t>
  </si>
  <si>
    <t>048-754-8020</t>
  </si>
  <si>
    <t>関東財務局長
第00140号</t>
  </si>
  <si>
    <t>長岡市共通商品券協同組合</t>
  </si>
  <si>
    <t>940-0061</t>
  </si>
  <si>
    <t>新潟県長岡市城内町２－６－２２</t>
  </si>
  <si>
    <t>0258-86-7107</t>
  </si>
  <si>
    <t>関東財務局長
第00141号</t>
  </si>
  <si>
    <t>株式会社不二家</t>
  </si>
  <si>
    <t>112-0012</t>
  </si>
  <si>
    <t>東京都文京区大塚２－１５－６
ニッセイ音羽ビル</t>
  </si>
  <si>
    <t>03-5978-8430</t>
  </si>
  <si>
    <t>関東財務局長
第00145号</t>
  </si>
  <si>
    <t>株式会社岡島</t>
  </si>
  <si>
    <t>400-0031</t>
  </si>
  <si>
    <t>山梨県甲府市丸の内１－１６－２０　</t>
  </si>
  <si>
    <t>055-231-0500</t>
    <phoneticPr fontId="1"/>
  </si>
  <si>
    <t>関東財務局長
第00151号</t>
  </si>
  <si>
    <t>杉並区商店街振興組合連合会</t>
  </si>
  <si>
    <t>167-0043</t>
  </si>
  <si>
    <t>東京都杉並区上荻１－２－１
インテグラルタワー２階</t>
  </si>
  <si>
    <t>03-3220-1221</t>
  </si>
  <si>
    <t>関東財務局長
第00158号</t>
  </si>
  <si>
    <t>全国米穀販売事業共済協同組合</t>
  </si>
  <si>
    <t>103-0001</t>
  </si>
  <si>
    <t>東京都中央区日本橋小伝馬町１５－１５　</t>
  </si>
  <si>
    <t>03-4334-2135</t>
  </si>
  <si>
    <t>関東財務局長
第00163号</t>
  </si>
  <si>
    <t>目黒区商店街振興組合連合会</t>
  </si>
  <si>
    <t>153-0063</t>
  </si>
  <si>
    <t>東京都目黒区目黒２－４－３６
目黒区民センター３階</t>
  </si>
  <si>
    <t>03-3710-9451</t>
  </si>
  <si>
    <t>関東財務局長
第00164号</t>
  </si>
  <si>
    <t>協同組合ＮＩＣＥ新潟</t>
  </si>
  <si>
    <t>950-0075</t>
  </si>
  <si>
    <t>新潟県新潟市中央区沼垂東３－１－１０　だいし開発ビル３階</t>
  </si>
  <si>
    <t>025-246-4820</t>
  </si>
  <si>
    <t>関東財務局長
第00165号</t>
  </si>
  <si>
    <t>清水商事株式会社</t>
  </si>
  <si>
    <t>950-8733</t>
  </si>
  <si>
    <t>新潟県新潟市中央区堀之内５５－１</t>
  </si>
  <si>
    <t>025-241-7241</t>
  </si>
  <si>
    <t>関東財務局長
第00168号</t>
  </si>
  <si>
    <t>株式会社八木橋</t>
  </si>
  <si>
    <t>360-0047</t>
  </si>
  <si>
    <t>埼玉県熊谷市仲町７４</t>
  </si>
  <si>
    <t>048-523-1111</t>
  </si>
  <si>
    <t>関東財務局長
第00170号</t>
  </si>
  <si>
    <t>品川区商店街振興組合連合会</t>
  </si>
  <si>
    <t>141-0033</t>
  </si>
  <si>
    <t>東京都品川区西品川１－２８－３　
品川区立中小企業センター内</t>
  </si>
  <si>
    <t>03-5498-5931</t>
  </si>
  <si>
    <t>関東財務局長
第00173号</t>
  </si>
  <si>
    <t>株式会社東武宇都宮百貨店</t>
  </si>
  <si>
    <t>320-8560</t>
  </si>
  <si>
    <t>栃木県宇都宮市宮園町５－４　</t>
  </si>
  <si>
    <t>028-636-2211</t>
  </si>
  <si>
    <t>関東財務局長
第00174号</t>
  </si>
  <si>
    <t>株式会社明治</t>
  </si>
  <si>
    <t>104-8306</t>
  </si>
  <si>
    <t>東京都中央区京橋２－２－１　</t>
  </si>
  <si>
    <t>03-3273-0756</t>
  </si>
  <si>
    <t>関東財務局長
第00176号</t>
  </si>
  <si>
    <t>株式会社サンルート</t>
  </si>
  <si>
    <t>220-0004</t>
  </si>
  <si>
    <t>神奈川県横浜市西区北幸２－９－１４</t>
  </si>
  <si>
    <t>045-319-2566</t>
  </si>
  <si>
    <t>関東財務局長
第00177号</t>
  </si>
  <si>
    <t>株式会社クレディセゾン</t>
  </si>
  <si>
    <t>170-6073</t>
  </si>
  <si>
    <t>東京都豊島区東池袋３－１－１　</t>
  </si>
  <si>
    <t>03-3988-2111</t>
  </si>
  <si>
    <t>関東財務局長
第00180号</t>
  </si>
  <si>
    <t>株式会社スズラン</t>
  </si>
  <si>
    <t>371-0022</t>
  </si>
  <si>
    <t>群馬県前橋市千代田町２－１２－３　</t>
  </si>
  <si>
    <t>027-233-1111</t>
  </si>
  <si>
    <t>関東財務局長
第00181号</t>
  </si>
  <si>
    <t>東急スポーツシステム株式会社</t>
  </si>
  <si>
    <t>150-8511</t>
  </si>
  <si>
    <t>東京都渋谷区南平台町５－６　</t>
  </si>
  <si>
    <t>03-3477-6587</t>
  </si>
  <si>
    <t>関東財務局長
第00182号</t>
  </si>
  <si>
    <t>株式会社ＪＴＢ</t>
  </si>
  <si>
    <t>140-8602</t>
  </si>
  <si>
    <t>東京都品川区東品川２－３－１１　</t>
  </si>
  <si>
    <t>03-5796-5602</t>
  </si>
  <si>
    <t>関東財務局長
第00185号</t>
  </si>
  <si>
    <t>ギフトきそふくしま協同組合</t>
  </si>
  <si>
    <t>397-0001</t>
  </si>
  <si>
    <t>長野県木曽郡木曽町福島６４４２－６</t>
  </si>
  <si>
    <t>0264-22-3618</t>
  </si>
  <si>
    <t>関東財務局長
第00190号</t>
  </si>
  <si>
    <t>株式会社さいか屋</t>
  </si>
  <si>
    <t>210-8586</t>
  </si>
  <si>
    <t>神奈川県川崎市川崎区日進町１</t>
  </si>
  <si>
    <t>044-211-3111</t>
  </si>
  <si>
    <t>関東財務局長
第00197号</t>
  </si>
  <si>
    <t>ＫＮＴ－ＣＴホールディングス株式会社</t>
  </si>
  <si>
    <t>163-0239</t>
  </si>
  <si>
    <t>東京都新宿区西新宿２－６－１</t>
  </si>
  <si>
    <t>03-5325-8512</t>
  </si>
  <si>
    <t>関東財務局長
第00199号</t>
  </si>
  <si>
    <t>株式会社サッポロライオン</t>
  </si>
  <si>
    <t>104-0061</t>
  </si>
  <si>
    <t>東京都中央区銀座７－９－２０　</t>
  </si>
  <si>
    <t>03-6264-6032</t>
  </si>
  <si>
    <t>関東財務局長
第00200号</t>
  </si>
  <si>
    <t>森ビル流通システム株式会社</t>
  </si>
  <si>
    <t>150-0001</t>
  </si>
  <si>
    <t>東京都渋谷区神宮前１－９－１３　</t>
  </si>
  <si>
    <t>03-5411-3300</t>
  </si>
  <si>
    <t>関東財務局長
第00203号</t>
  </si>
  <si>
    <t>全国たまご商業協同組合</t>
  </si>
  <si>
    <t>104-0033</t>
  </si>
  <si>
    <t>東京都中央区新川２－６－１６　</t>
  </si>
  <si>
    <t>03-3297-5600</t>
  </si>
  <si>
    <t>関東財務局長
第00204号</t>
  </si>
  <si>
    <t>株式会社北長野ショッピングセンター</t>
  </si>
  <si>
    <t>381-0043</t>
  </si>
  <si>
    <t>長野県長野市吉田３－２２－１　</t>
  </si>
  <si>
    <t>026-259-8181</t>
  </si>
  <si>
    <t>関東財務局長
第00205号</t>
  </si>
  <si>
    <t>全国農業協同組合連合会</t>
  </si>
  <si>
    <t>100-6832</t>
  </si>
  <si>
    <t>東京都千代田区大手町１－３－１　</t>
  </si>
  <si>
    <t>03-6271-8111</t>
  </si>
  <si>
    <t>関東財務局長
第00206号</t>
  </si>
  <si>
    <t>長野原中央商工協同組合</t>
  </si>
  <si>
    <t>377-1304</t>
  </si>
  <si>
    <t>群馬県吾妻郡長野原町大字長野原３７－２</t>
  </si>
  <si>
    <t>0279-82-2208</t>
  </si>
  <si>
    <t>関東財務局長
第00207号</t>
  </si>
  <si>
    <t>株式会社西武不動産</t>
    <rPh sb="4" eb="6">
      <t>セイブ</t>
    </rPh>
    <rPh sb="6" eb="9">
      <t>フドウサン</t>
    </rPh>
    <phoneticPr fontId="1"/>
  </si>
  <si>
    <t>東京都豊島区南池袋１－１６－１５　</t>
  </si>
  <si>
    <t>0４-2926-2660</t>
  </si>
  <si>
    <t>関東財務局長
第00208号</t>
  </si>
  <si>
    <t>株式会社ハンズ</t>
  </si>
  <si>
    <t>東京都新宿区新宿６－２７－３０　</t>
  </si>
  <si>
    <t>03-5155-5311</t>
  </si>
  <si>
    <t>関東財務局長
第00209号</t>
  </si>
  <si>
    <t>ハーゲンダッツジャパン株式会社</t>
  </si>
  <si>
    <t>153-0051</t>
  </si>
  <si>
    <t>東京都目黒区上目黒２－１－１</t>
  </si>
  <si>
    <t>03-5722-5900</t>
  </si>
  <si>
    <t>関東財務局長
第00211号</t>
  </si>
  <si>
    <t>株式会社水戸京成百貨店</t>
  </si>
  <si>
    <t>310-0026</t>
  </si>
  <si>
    <t>茨城県水戸市泉町１－６－１　</t>
  </si>
  <si>
    <t>029-231-1111</t>
  </si>
  <si>
    <t>関東財務局長
第00212号</t>
  </si>
  <si>
    <t>中野区商店街振興組合連合会</t>
  </si>
  <si>
    <t>164-0001</t>
  </si>
  <si>
    <t>東京都中野区中野２－１３－１４</t>
  </si>
  <si>
    <t>03-6454-1995</t>
  </si>
  <si>
    <t>関東財務局長
第00214号</t>
  </si>
  <si>
    <t>富士フイルムビジネスイノベーション株式会社</t>
  </si>
  <si>
    <t>107-0052</t>
  </si>
  <si>
    <t>東京都港区赤坂９－７－３　</t>
  </si>
  <si>
    <t>03-6271-5111</t>
  </si>
  <si>
    <t>関東財務局長
第00216号</t>
  </si>
  <si>
    <t>株式会社東急ストア</t>
  </si>
  <si>
    <t>153-8577</t>
  </si>
  <si>
    <t>東京都目黒区上目黒１－２１－１２　</t>
  </si>
  <si>
    <t>03-3711-0109</t>
  </si>
  <si>
    <t>関東財務局長
第00218号</t>
  </si>
  <si>
    <t>八重洲地下街株式会社</t>
  </si>
  <si>
    <t>104-0028</t>
  </si>
  <si>
    <t>東京都中央区八重洲２－１　
八重洲地下街中１</t>
  </si>
  <si>
    <t>03-3278-1441</t>
  </si>
  <si>
    <t>関東財務局長
第00220号</t>
  </si>
  <si>
    <t>株式会社明治屋</t>
  </si>
  <si>
    <t>231-0015</t>
  </si>
  <si>
    <t>神奈川県横浜市中区尾上町５－７６</t>
  </si>
  <si>
    <t>045-681-2564</t>
  </si>
  <si>
    <t>関東財務局長
第00223号</t>
  </si>
  <si>
    <t>足立区商店街振興組合連合会</t>
  </si>
  <si>
    <t>120-0036</t>
  </si>
  <si>
    <t>東京都足立区千住仲町１－５　</t>
  </si>
  <si>
    <t>03-3881-9121</t>
  </si>
  <si>
    <t>関東財務局長
第00229号</t>
  </si>
  <si>
    <t>株式会社東武ストア</t>
  </si>
  <si>
    <t>174-0076</t>
  </si>
  <si>
    <t>東京都板橋区上板橋３－１－１　</t>
  </si>
  <si>
    <t>03-5922-5111</t>
  </si>
  <si>
    <t>関東財務局長
第00238号</t>
  </si>
  <si>
    <t>群馬県卸酒販株式会社</t>
  </si>
  <si>
    <t>371-8585</t>
  </si>
  <si>
    <t>群馬県前橋市城東町４－２－１　</t>
  </si>
  <si>
    <t>027-231-9157</t>
  </si>
  <si>
    <t>関東財務局長
第00247号</t>
  </si>
  <si>
    <t>コカ・コーラボトラーズジャパン株式会社</t>
  </si>
  <si>
    <t>107-6211</t>
  </si>
  <si>
    <t>東京都港区赤坂９－７－１　</t>
  </si>
  <si>
    <t>03-5575-3859</t>
  </si>
  <si>
    <t>関東財務局長
第00253号</t>
  </si>
  <si>
    <t>加茂市商店街協同組合</t>
  </si>
  <si>
    <t>959-1351</t>
  </si>
  <si>
    <t>新潟県加茂市仲町１－３４　</t>
  </si>
  <si>
    <t>0256-52-0775</t>
  </si>
  <si>
    <t>関東財務局長
第00257号</t>
  </si>
  <si>
    <t>株式会社オークラニッコーホテルマネジメント</t>
  </si>
  <si>
    <t>105-0001</t>
  </si>
  <si>
    <t>東京都港区虎ノ門２－１０－４　</t>
  </si>
  <si>
    <t>03-6685-8185</t>
  </si>
  <si>
    <t>関東財務局長
第00261号</t>
  </si>
  <si>
    <t>ユーシーカード株式会社</t>
  </si>
  <si>
    <t>135-8601</t>
  </si>
  <si>
    <t>東京都港区台場２－３－２　</t>
    <rPh sb="0" eb="3">
      <t>トウキョウト</t>
    </rPh>
    <rPh sb="3" eb="4">
      <t>ミナト</t>
    </rPh>
    <rPh sb="4" eb="5">
      <t>ク</t>
    </rPh>
    <rPh sb="5" eb="7">
      <t>ダイバ</t>
    </rPh>
    <phoneticPr fontId="1"/>
  </si>
  <si>
    <t>03-5531-6411</t>
  </si>
  <si>
    <t>関東財務局長
第00262号</t>
  </si>
  <si>
    <t>海野町商店街振興組合</t>
  </si>
  <si>
    <t>386-0012</t>
  </si>
  <si>
    <t>長野県上田市中央２－１０－１３　</t>
  </si>
  <si>
    <t>0268-22-9301</t>
  </si>
  <si>
    <t>関東財務局長
第00265号</t>
  </si>
  <si>
    <t>長野県酒類販売株式会社</t>
  </si>
  <si>
    <t>380-8551</t>
  </si>
  <si>
    <t>長野県長野市大字稲葉字日詰沖１４１４</t>
  </si>
  <si>
    <t>026-221-1251</t>
  </si>
  <si>
    <t>関東財務局長
第00266号</t>
  </si>
  <si>
    <t>東京都公衆浴場業生活衛生同業組合</t>
  </si>
  <si>
    <t>101-0031</t>
  </si>
  <si>
    <t>東京都千代田区東神田１－１０－２　</t>
  </si>
  <si>
    <t>03-5687-2641</t>
  </si>
  <si>
    <t>関東財務局長
第00278号</t>
  </si>
  <si>
    <t>株式会社パコ</t>
  </si>
  <si>
    <t>959-0128</t>
  </si>
  <si>
    <t>新潟県燕市分水新町１－６－５　</t>
  </si>
  <si>
    <t>0256-98-2131</t>
  </si>
  <si>
    <t>関東財務局長
第00281号</t>
  </si>
  <si>
    <t>株式会社テーオーシー</t>
  </si>
  <si>
    <t>141-0031</t>
  </si>
  <si>
    <t>東京都品川区西五反田７－２２－１７　</t>
  </si>
  <si>
    <t>03-3494-2111</t>
  </si>
  <si>
    <t>関東財務局長
第00283号</t>
  </si>
  <si>
    <t>株式会社エコス</t>
  </si>
  <si>
    <t>196-0022</t>
  </si>
  <si>
    <t>東京都昭島市中神町１１６０－１</t>
  </si>
  <si>
    <t>042-546-3711</t>
  </si>
  <si>
    <t>関東財務局長
第00286号</t>
  </si>
  <si>
    <t>株式会社リーガルコーポレーション</t>
  </si>
  <si>
    <t>279-8553</t>
  </si>
  <si>
    <t>千葉県浦安市日の出２－１－８　</t>
  </si>
  <si>
    <t>047-304-7050</t>
  </si>
  <si>
    <t>関東財務局長
第00288号</t>
  </si>
  <si>
    <t>株式会社カスミ</t>
  </si>
  <si>
    <t>305-8510</t>
  </si>
  <si>
    <t>茨城県つくば市西大橋５９９－１</t>
  </si>
  <si>
    <t>029-850-1850</t>
  </si>
  <si>
    <t>関東財務局長
第00290号</t>
  </si>
  <si>
    <t>浦和商業開発株式会社</t>
  </si>
  <si>
    <t>330-0063</t>
  </si>
  <si>
    <t>埼玉県さいたま市浦和区高砂１－１２－１　</t>
  </si>
  <si>
    <t>048-824-5555</t>
  </si>
  <si>
    <t>関東財務局長
第00295号</t>
  </si>
  <si>
    <t>富岡市商店街サービス事業協同組合</t>
  </si>
  <si>
    <t>370-2316</t>
  </si>
  <si>
    <t>群馬県富岡市富岡１１４３</t>
  </si>
  <si>
    <t>0274-62-0715</t>
  </si>
  <si>
    <t>関東財務局長
第00298号</t>
  </si>
  <si>
    <t>新潟市公衆浴場協同組合</t>
  </si>
  <si>
    <t>951-8054</t>
  </si>
  <si>
    <t>新潟県新潟市中央区礎町通上一ノ町１９２６</t>
  </si>
  <si>
    <t>025-222-2923</t>
  </si>
  <si>
    <t>関東財務局長
第00300号</t>
  </si>
  <si>
    <t>株式会社いせやコーポレーション</t>
  </si>
  <si>
    <t>372-8580</t>
  </si>
  <si>
    <t>群馬県伊勢崎市富塚町２１９－４</t>
  </si>
  <si>
    <t>027-210-0001</t>
  </si>
  <si>
    <t>関東財務局長
第00304号</t>
  </si>
  <si>
    <t>協同組合越生スタンプ会</t>
  </si>
  <si>
    <t>350-0416</t>
  </si>
  <si>
    <t>埼玉県入間郡越生町大字越生７７７－１</t>
  </si>
  <si>
    <t>049-292-2079</t>
  </si>
  <si>
    <t>関東財務局長
第00305号</t>
  </si>
  <si>
    <t>長野県水産物商業協同組合</t>
  </si>
  <si>
    <t>381-2202</t>
  </si>
  <si>
    <t>長野県長野市市場６－４　</t>
  </si>
  <si>
    <t>026-286-2811</t>
  </si>
  <si>
    <t>関東財務局長
第00307号</t>
  </si>
  <si>
    <t>行田商店協同組合</t>
  </si>
  <si>
    <t>361-0077</t>
  </si>
  <si>
    <t>埼玉県行田市忍２－１－８　</t>
  </si>
  <si>
    <t>048-556-8003</t>
  </si>
  <si>
    <t>関東財務局長
第00308号</t>
  </si>
  <si>
    <t>幸手市商業協同組合</t>
  </si>
  <si>
    <t>340-0114</t>
  </si>
  <si>
    <t>埼玉県幸手市東３－８－３　</t>
  </si>
  <si>
    <t>0480-43-3863</t>
  </si>
  <si>
    <t>関東財務局長
第00309号</t>
  </si>
  <si>
    <t>株式会社矢尾百貨店</t>
  </si>
  <si>
    <t>368-8680</t>
  </si>
  <si>
    <t>埼玉県秩父市上町１－５－９　</t>
  </si>
  <si>
    <t>0494-24-8080</t>
  </si>
  <si>
    <t>関東財務局長
第00315号</t>
  </si>
  <si>
    <t>森トラスト・ホテルズ＆リゾーツ株式会社</t>
  </si>
  <si>
    <t>140-0001</t>
  </si>
  <si>
    <t>東京都品川区北品川４－７－３５</t>
    <rPh sb="0" eb="3">
      <t>トウキョウト</t>
    </rPh>
    <rPh sb="3" eb="6">
      <t>シナガワク</t>
    </rPh>
    <rPh sb="6" eb="9">
      <t>キタシナガワ</t>
    </rPh>
    <phoneticPr fontId="1"/>
  </si>
  <si>
    <t>03-6409-2809</t>
  </si>
  <si>
    <t>関東財務局長
第00321号</t>
  </si>
  <si>
    <t>藤田観光株式会社</t>
  </si>
  <si>
    <t>112-8664</t>
  </si>
  <si>
    <t>東京都文京区関口２－１０－８　</t>
  </si>
  <si>
    <t>03-5981-7700</t>
  </si>
  <si>
    <t>関東財務局長
第00323号</t>
  </si>
  <si>
    <t>株式会社銀座千疋屋</t>
  </si>
  <si>
    <t>東京都中央区銀座５－５－１　</t>
  </si>
  <si>
    <t>03-3572-0104</t>
  </si>
  <si>
    <t>関東財務局長
第00327号</t>
  </si>
  <si>
    <t>株式会社ながの東急百貨店</t>
  </si>
  <si>
    <t>380-8539</t>
  </si>
  <si>
    <t>長野県長野市南千歳１－１－１</t>
  </si>
  <si>
    <t>026-226-8181</t>
  </si>
  <si>
    <t>関東財務局長
第00332号</t>
  </si>
  <si>
    <t>株式会社日本旅行</t>
  </si>
  <si>
    <t>103-8266</t>
  </si>
  <si>
    <t>東京都中央区日本橋１－１９－１</t>
  </si>
  <si>
    <t>03-6895-7750</t>
  </si>
  <si>
    <t>関東財務局長
第00334号</t>
  </si>
  <si>
    <t>東武トップツアーズ株式会社</t>
  </si>
  <si>
    <t>131-0045</t>
  </si>
  <si>
    <t>東京都墨田区押上１－１－２　</t>
  </si>
  <si>
    <t>03-3624-1231</t>
  </si>
  <si>
    <t>関東財務局長
第00342号</t>
  </si>
  <si>
    <t>Ｂ－Ｒサーティワンアイスクリーム株式会社</t>
  </si>
  <si>
    <t>141-0021</t>
  </si>
  <si>
    <t>東京都品川区上大崎３－１－１　</t>
  </si>
  <si>
    <t>03-3449-0331</t>
  </si>
  <si>
    <t>関東財務局長
第00344号</t>
  </si>
  <si>
    <t>東京都鮨商生活衛生同業組合</t>
  </si>
  <si>
    <t>135-0061</t>
  </si>
  <si>
    <t>東京都江東区豊洲６－５－１
中央卸売市場内</t>
  </si>
  <si>
    <t>03-6633-0720</t>
  </si>
  <si>
    <t>関東財務局長
第00347号</t>
  </si>
  <si>
    <t>横須賀飲食業協同組合</t>
  </si>
  <si>
    <t>238-0006</t>
  </si>
  <si>
    <t>神奈川県横須賀市日の出町１－３</t>
  </si>
  <si>
    <t>046-822-1162</t>
  </si>
  <si>
    <t>関東財務局長
第00351号</t>
  </si>
  <si>
    <t>株式会社丸広百貨店</t>
  </si>
  <si>
    <t>350-8511</t>
  </si>
  <si>
    <t>埼玉県川越市新富町２－６－１</t>
  </si>
  <si>
    <t>049-224-1111</t>
  </si>
  <si>
    <t>関東財務局長
第00359号</t>
  </si>
  <si>
    <t>プリマハム株式会社</t>
  </si>
  <si>
    <t>140-0011</t>
  </si>
  <si>
    <t>東京都品川区東大井３－１７－４　</t>
  </si>
  <si>
    <t>03-6386-1834</t>
  </si>
  <si>
    <t>関東財務局長
第00362号</t>
  </si>
  <si>
    <t>ひばりカード協同組合</t>
  </si>
  <si>
    <t>321-3307</t>
  </si>
  <si>
    <t>栃木県芳賀郡芳賀町祖母井南１－３－１</t>
  </si>
  <si>
    <t>028-677-0144</t>
  </si>
  <si>
    <t>関東財務局長
第00363号</t>
  </si>
  <si>
    <t>日本マクドナルドホールディングス株式会社</t>
  </si>
  <si>
    <t>163-1339</t>
  </si>
  <si>
    <t>東京都新宿区西新宿６－５－１
新宿アイランドタワー</t>
  </si>
  <si>
    <t>03-6911-6000</t>
  </si>
  <si>
    <t>関東財務局長
第00365号</t>
  </si>
  <si>
    <t>株式会社ホテルオークラ新潟</t>
  </si>
  <si>
    <t>951-8053</t>
  </si>
  <si>
    <t>新潟県新潟市中央区川端町６－５３</t>
  </si>
  <si>
    <t>025-224-6111</t>
  </si>
  <si>
    <t>関東財務局長
第00367号</t>
  </si>
  <si>
    <t>三菱ＵＦＪニコス株式会社</t>
  </si>
  <si>
    <t>113-0033</t>
  </si>
  <si>
    <t>東京都文京区本郷３－３３－５　</t>
  </si>
  <si>
    <t>03-3811-3111</t>
  </si>
  <si>
    <t>関東財務局長
第00368号</t>
  </si>
  <si>
    <t>株式会社ホテルオークラ東京</t>
  </si>
  <si>
    <t>03-3582-0111</t>
  </si>
  <si>
    <t>関東財務局長
第00370号</t>
  </si>
  <si>
    <t>長野県鮨商生活衛生同業組合</t>
  </si>
  <si>
    <t>380-0833</t>
  </si>
  <si>
    <t>長野県長野市大字鶴賀権堂町２３３６</t>
  </si>
  <si>
    <t>026-234-6555</t>
  </si>
  <si>
    <t>関東財務局長
第00371号</t>
  </si>
  <si>
    <t>株式会社パレスホテル</t>
  </si>
  <si>
    <t>100-0005</t>
  </si>
  <si>
    <t>東京都千代田区丸の内１－１－１　</t>
  </si>
  <si>
    <t>03-3211-5211</t>
  </si>
  <si>
    <t>関東財務局長
第00372号</t>
  </si>
  <si>
    <t>株式会社千疋屋総本店</t>
  </si>
  <si>
    <t>103-0022</t>
  </si>
  <si>
    <t>東京都中央区日本橋室町２－４－１　</t>
  </si>
  <si>
    <t>03-3241-1188</t>
  </si>
  <si>
    <t>関東財務局長
第00374号</t>
  </si>
  <si>
    <t>株式会社デリシア</t>
  </si>
  <si>
    <t>390-1181</t>
  </si>
  <si>
    <t>長野県松本市大字今井７１５５－２８</t>
  </si>
  <si>
    <t>0263-85-1200</t>
  </si>
  <si>
    <t>関東財務局長
第00376号</t>
  </si>
  <si>
    <t>新潟県すし商生活衛生同業組合</t>
  </si>
  <si>
    <t>950-0908</t>
  </si>
  <si>
    <t>新潟県新潟市中央区幸西１－５－１９　</t>
  </si>
  <si>
    <t>025-246-3020</t>
  </si>
  <si>
    <t>関東財務局長
第00387号</t>
  </si>
  <si>
    <t>株式会社ジェフグルメカード</t>
  </si>
  <si>
    <t>105-0013</t>
  </si>
  <si>
    <t>東京都港区浜松町１－２９－６　</t>
  </si>
  <si>
    <t>03-5403-1063</t>
  </si>
  <si>
    <t>関東財務局長
第00389号</t>
  </si>
  <si>
    <t>大原中央商店街協同組合</t>
  </si>
  <si>
    <t>298-0004</t>
  </si>
  <si>
    <t>千葉県いすみ市大原７６４２</t>
  </si>
  <si>
    <t>0470-62-1191</t>
  </si>
  <si>
    <t>関東財務局長
第00391号</t>
  </si>
  <si>
    <t>東吾妻町商業協同組合</t>
  </si>
  <si>
    <t>377-0801</t>
  </si>
  <si>
    <t>群馬県吾妻郡東吾妻町大字原町６２６－１　東吾妻町商工会内</t>
  </si>
  <si>
    <t>0279-68-2256</t>
  </si>
  <si>
    <t>関東財務局長
第00392号</t>
  </si>
  <si>
    <t>日本航空株式会社</t>
  </si>
  <si>
    <t>140-8637</t>
  </si>
  <si>
    <t>東京都品川区東品川２－４－１１　</t>
  </si>
  <si>
    <t>03-5460-3726</t>
  </si>
  <si>
    <t>関東財務局長
第00393号</t>
  </si>
  <si>
    <t>森永乳業株式会社</t>
  </si>
  <si>
    <t>105-7122</t>
    <phoneticPr fontId="1"/>
  </si>
  <si>
    <t>東京都港区東新橋１－５－２</t>
    <rPh sb="0" eb="2">
      <t>トウキョウ</t>
    </rPh>
    <rPh sb="2" eb="3">
      <t>ト</t>
    </rPh>
    <rPh sb="3" eb="5">
      <t>ミナトク</t>
    </rPh>
    <rPh sb="5" eb="8">
      <t>ヒガシシンバシ</t>
    </rPh>
    <phoneticPr fontId="1"/>
  </si>
  <si>
    <t>03-6281-4680</t>
    <phoneticPr fontId="1"/>
  </si>
  <si>
    <t>関東財務局長
第00398号</t>
  </si>
  <si>
    <t>協同組合中之条町サービス会</t>
  </si>
  <si>
    <t>377-0424</t>
  </si>
  <si>
    <t>群馬県吾妻郡中之条町大字中之条町６６４－１　中之条町商工会内</t>
  </si>
  <si>
    <t>0279-75-2200</t>
  </si>
  <si>
    <t>関東財務局長
第00399号</t>
  </si>
  <si>
    <t>牛堀商業協同組合</t>
  </si>
  <si>
    <t>311-2424</t>
  </si>
  <si>
    <t>茨城県潮来市潮来１０８６－１</t>
  </si>
  <si>
    <t>0299-94-6789</t>
  </si>
  <si>
    <t>関東財務局長
第00402号</t>
  </si>
  <si>
    <t>くすター商業協同組合</t>
  </si>
  <si>
    <t>289-0313</t>
  </si>
  <si>
    <t>千葉県香取市小見川７７８－２　
香取市商工会内</t>
  </si>
  <si>
    <t>0478-82-3307</t>
  </si>
  <si>
    <t>関東財務局長
第00419号</t>
  </si>
  <si>
    <t>下仁田町商業協同組合</t>
  </si>
  <si>
    <t>370-2601</t>
  </si>
  <si>
    <t>群馬県甘楽郡下仁田町大字下仁田３５３－６　下仁田町商工会館内</t>
  </si>
  <si>
    <t>0274-82-3206</t>
  </si>
  <si>
    <t>関東財務局長
第00430号</t>
  </si>
  <si>
    <t>大間々町商業協同組合</t>
  </si>
  <si>
    <t>376-0101</t>
  </si>
  <si>
    <t>群馬県みどり市大間々町大間々１５４９商工会館内</t>
    <phoneticPr fontId="1"/>
  </si>
  <si>
    <t>0277-73-6611</t>
  </si>
  <si>
    <t>関東財務局長
第00434号</t>
  </si>
  <si>
    <t>協同組合一宮スタンプ会</t>
  </si>
  <si>
    <t>299-4301</t>
  </si>
  <si>
    <t>千葉県長生郡一宮町一宮３００２－１</t>
  </si>
  <si>
    <t>0475-42-3089</t>
  </si>
  <si>
    <t>関東財務局長
第00435号</t>
  </si>
  <si>
    <t>野田市商業協同組合</t>
  </si>
  <si>
    <t>278-0035</t>
  </si>
  <si>
    <t>千葉県野田市中野台１６８－１</t>
  </si>
  <si>
    <t>04-7122-3585</t>
  </si>
  <si>
    <t>関東財務局長
第00440号</t>
  </si>
  <si>
    <t>東日本旅客鉄道株式会社</t>
  </si>
  <si>
    <t>151-8578</t>
  </si>
  <si>
    <t>03-5334-1111</t>
  </si>
  <si>
    <t>関東財務局長
第00441号</t>
  </si>
  <si>
    <t>東京都北区商店街振興組合連合会</t>
  </si>
  <si>
    <t>114-8503</t>
  </si>
  <si>
    <t>東京都北区王子１－１１－１　</t>
  </si>
  <si>
    <t>03-5390-1200</t>
  </si>
  <si>
    <t>関東財務局長
第00442号</t>
  </si>
  <si>
    <t>練馬区商店街振興組合連合会</t>
  </si>
  <si>
    <t>176-0001</t>
  </si>
  <si>
    <t>東京都練馬区練馬１－１７－１　</t>
  </si>
  <si>
    <t>03-3991-2241</t>
  </si>
  <si>
    <t>関東財務局長
第00444号</t>
  </si>
  <si>
    <t>リソルホールディングス株式会社</t>
  </si>
  <si>
    <t>160-0023</t>
  </si>
  <si>
    <t>東京都新宿区西新宿６－２４－１　</t>
  </si>
  <si>
    <t>03-3344-8811</t>
  </si>
  <si>
    <t>関東財務局長
第00445号</t>
  </si>
  <si>
    <t>前橋中心商店街協同組合</t>
  </si>
  <si>
    <t>371-0017</t>
  </si>
  <si>
    <t>群馬県前橋市日吉町１－８－１</t>
  </si>
  <si>
    <t>027-234-5111</t>
  </si>
  <si>
    <t>関東財務局長
第00446号</t>
  </si>
  <si>
    <t>株式会社井上</t>
  </si>
  <si>
    <t>390-8507</t>
  </si>
  <si>
    <t>長野県松本市深志２－３－１　</t>
  </si>
  <si>
    <t>0263-33-1150</t>
  </si>
  <si>
    <t>関東財務局長
第00447号</t>
  </si>
  <si>
    <t>成東商業協同組合</t>
  </si>
  <si>
    <t>289-1514</t>
  </si>
  <si>
    <t>千葉県山武市松尾町松尾１８３－４</t>
  </si>
  <si>
    <t>0479-86-6363</t>
  </si>
  <si>
    <t>関東財務局長
第00451号</t>
  </si>
  <si>
    <t>三菱地所ホテルズ＆リゾーツ株式会社</t>
  </si>
  <si>
    <t>107-0062</t>
  </si>
  <si>
    <t>東京都港区南青山１－１－１</t>
    <rPh sb="0" eb="3">
      <t>トウキョウト</t>
    </rPh>
    <rPh sb="3" eb="5">
      <t>ミナトク</t>
    </rPh>
    <rPh sb="5" eb="8">
      <t>ミナミアオヤマ</t>
    </rPh>
    <phoneticPr fontId="1"/>
  </si>
  <si>
    <t>03-6773-1860</t>
  </si>
  <si>
    <t>関東財務局長
第00454号</t>
  </si>
  <si>
    <t>港区商店街振興組合連合会</t>
  </si>
  <si>
    <t>108-0014</t>
  </si>
  <si>
    <t>東京都港区芝５－３６－４　札の辻スクエア８階</t>
  </si>
  <si>
    <t xml:space="preserve">03-6453-9222 </t>
  </si>
  <si>
    <t>関東財務局長
第00455号</t>
  </si>
  <si>
    <t>株式会社京急百貨店</t>
  </si>
  <si>
    <t>233-8556</t>
  </si>
  <si>
    <t>神奈川県横浜市港南区上大岡西１－６－１　</t>
  </si>
  <si>
    <t>045-848-1111</t>
  </si>
  <si>
    <t>関東財務局長
第00456号</t>
  </si>
  <si>
    <t>つれてってカード協同組合</t>
  </si>
  <si>
    <t>399-4115</t>
  </si>
  <si>
    <t>長野県駒ヶ根市上穂栄町３－１　</t>
  </si>
  <si>
    <t>0265-81-7300</t>
  </si>
  <si>
    <t>関東財務局長
第00458号</t>
  </si>
  <si>
    <t>伊那市コミュニティーカード協同組合</t>
  </si>
  <si>
    <t>396-8588</t>
  </si>
  <si>
    <t>長野県伊那市中央４６０５－８</t>
  </si>
  <si>
    <t>0265-72-7000</t>
  </si>
  <si>
    <t>関東財務局長
第00460号</t>
  </si>
  <si>
    <t>南部町商業協同組合</t>
  </si>
  <si>
    <t>409-2212</t>
  </si>
  <si>
    <t>山梨県南巨摩郡南部町南部８４２７－３</t>
  </si>
  <si>
    <t>0556-64-2357</t>
  </si>
  <si>
    <t>関東財務局長
第00461号</t>
  </si>
  <si>
    <t>匝瑳商業協同組合</t>
  </si>
  <si>
    <t>289-2144</t>
  </si>
  <si>
    <t>千葉県匝瑳市八日市場イ２４０４－１
匝瑳市商工会館内</t>
  </si>
  <si>
    <t>0479-72-2528</t>
  </si>
  <si>
    <t>関東財務局長
第00463号</t>
  </si>
  <si>
    <t>株式会社らくらく</t>
  </si>
  <si>
    <t>170-0004</t>
  </si>
  <si>
    <t>東京都豊島区北大塚２－３－１３　</t>
  </si>
  <si>
    <t>03-3940-0053</t>
  </si>
  <si>
    <t>関東財務局長
第00470号</t>
  </si>
  <si>
    <t>入間市商業協同組合</t>
  </si>
  <si>
    <t>358-0001</t>
  </si>
  <si>
    <t>埼玉県入間市向陽台１－１－７</t>
  </si>
  <si>
    <t>04-2964-1811</t>
  </si>
  <si>
    <t>関東財務局長
第00487号</t>
  </si>
  <si>
    <t>大月商店街協同組合</t>
  </si>
  <si>
    <t>401-0013</t>
  </si>
  <si>
    <t>山梨県大月市大月１－８－１３　</t>
  </si>
  <si>
    <t>0554-22-0444</t>
  </si>
  <si>
    <t>関東財務局長
第00492号</t>
  </si>
  <si>
    <t>全国食肉事業協同組合連合会</t>
  </si>
  <si>
    <t>東京都港区赤坂６－１３－１６　</t>
  </si>
  <si>
    <t>03-3582-1241</t>
  </si>
  <si>
    <t>関東財務局長
第00496号</t>
  </si>
  <si>
    <t>協同組合中里ショッピングセンター</t>
  </si>
  <si>
    <t>949-8406</t>
  </si>
  <si>
    <t>新潟県十日町市山崎己１４１５</t>
  </si>
  <si>
    <t>025-763-2414</t>
  </si>
  <si>
    <t>関東財務局長
第00498号</t>
  </si>
  <si>
    <t>豊島区商店街振興組合連合会</t>
  </si>
  <si>
    <t>171-0021</t>
  </si>
  <si>
    <t>東京都豊島区西池袋２－３７－４　
豊島区立としま産業振興プラザ４階</t>
  </si>
  <si>
    <t>03-3981-5445</t>
  </si>
  <si>
    <t>関東財務局長
第00499号</t>
  </si>
  <si>
    <t>株式会社エイチ・アイ・エス</t>
  </si>
  <si>
    <t>105-6905</t>
  </si>
  <si>
    <t>東京都港区虎ノ門４－１－１　</t>
  </si>
  <si>
    <t>050-1743-0080</t>
  </si>
  <si>
    <t>関東財務局長
第00502号</t>
  </si>
  <si>
    <t>株式会社加島屋</t>
  </si>
  <si>
    <t>951-8066</t>
  </si>
  <si>
    <t>新潟県新潟市中央区東堀前通八番町１３６７－１</t>
  </si>
  <si>
    <t>025-229-0105</t>
  </si>
  <si>
    <t>関東財務局長
第00504号</t>
  </si>
  <si>
    <t>勝浦奉仕会協同組合</t>
  </si>
  <si>
    <t>299-5225</t>
  </si>
  <si>
    <t>千葉県勝浦市墨名６５７－２</t>
  </si>
  <si>
    <t>0470-73-0673</t>
  </si>
  <si>
    <t>関東財務局長
第00507号</t>
  </si>
  <si>
    <t>江東区商店街振興組合連合会</t>
  </si>
  <si>
    <t>135-0016</t>
  </si>
  <si>
    <t>東京都江東区東陽４－５－１８
産業会館内</t>
  </si>
  <si>
    <t>03-3645-1231</t>
  </si>
  <si>
    <t>関東財務局長
第00509号</t>
  </si>
  <si>
    <t>長坂ショッピングセンター事業協同組合</t>
  </si>
  <si>
    <t>408-0034</t>
  </si>
  <si>
    <t>山梨県北杜市長坂町大八田１６０</t>
  </si>
  <si>
    <t>0551-32-8111</t>
  </si>
  <si>
    <t>関東財務局長
第00511号</t>
  </si>
  <si>
    <t>芳賀町商工会</t>
  </si>
  <si>
    <t>関東財務局長
第00512号</t>
  </si>
  <si>
    <t>西方商工会</t>
  </si>
  <si>
    <t>322-0604</t>
  </si>
  <si>
    <t>栃木県栃木市西方町元３４８－４</t>
  </si>
  <si>
    <t>0282-92-2108</t>
  </si>
  <si>
    <t>関東財務局長
第00513号</t>
  </si>
  <si>
    <t>粟野商工会</t>
  </si>
  <si>
    <t>322-0305</t>
  </si>
  <si>
    <t>栃木県鹿沼市口粟野１６５５－１</t>
  </si>
  <si>
    <t>0289-85-2281</t>
  </si>
  <si>
    <t>関東財務局長
第00521号</t>
  </si>
  <si>
    <t>株式会社三井住友銀行</t>
  </si>
  <si>
    <t>東京都千代田区丸の内１－１－２</t>
  </si>
  <si>
    <t>03-3282-1111</t>
  </si>
  <si>
    <t>関東財務局長
第00522号</t>
  </si>
  <si>
    <t>株式会社オートバックスセブン</t>
  </si>
  <si>
    <t>135-8717</t>
  </si>
  <si>
    <t>東京都江東区豊洲５－６－５２　</t>
  </si>
  <si>
    <t>03-6219-8728</t>
  </si>
  <si>
    <t>関東財務局長
第00524号</t>
  </si>
  <si>
    <t>髙島屋ファイナンシャル・パートナーズ株式会社</t>
  </si>
  <si>
    <t>103-0027</t>
  </si>
  <si>
    <t>東京都中央区日本橋２－４－１　</t>
  </si>
  <si>
    <t>03-3668-1700</t>
  </si>
  <si>
    <t>関東財務局長
第00530号</t>
  </si>
  <si>
    <t>秩父市商店連盟事業協同組合</t>
  </si>
  <si>
    <t>368-0046</t>
  </si>
  <si>
    <t>埼玉県秩父市宮側町１－７　</t>
  </si>
  <si>
    <t>0494-22-4411</t>
  </si>
  <si>
    <t>関東財務局長
第00531号</t>
  </si>
  <si>
    <t>株式会社小僧寿し</t>
  </si>
  <si>
    <t>東京都品川区西五反田１－３－８
五反田御幸ビル８Ｆ</t>
  </si>
  <si>
    <t>03-5719-6226</t>
  </si>
  <si>
    <t>関東財務局長
第00536号</t>
  </si>
  <si>
    <t>こうみＰーねっと協同組合</t>
  </si>
  <si>
    <t>384-1103</t>
  </si>
  <si>
    <t>長野県南佐久郡小海町大字豊里５７－１</t>
  </si>
  <si>
    <t>0267-92-2397</t>
  </si>
  <si>
    <t>関東財務局長
第00540号</t>
  </si>
  <si>
    <t>相鉄ローゼン株式会社</t>
  </si>
  <si>
    <t>神奈川県横浜市西区北幸２－９－１４　</t>
  </si>
  <si>
    <t>045-319-7084</t>
  </si>
  <si>
    <t>関東財務局長
第00542号</t>
  </si>
  <si>
    <t>日本ゲームカード株式会社</t>
  </si>
  <si>
    <t>160-0023</t>
    <phoneticPr fontId="1"/>
  </si>
  <si>
    <t>東京都新宿区西新宿６－１８－１　</t>
    <rPh sb="0" eb="3">
      <t>トウキョウト</t>
    </rPh>
    <rPh sb="3" eb="6">
      <t>シンジュクク</t>
    </rPh>
    <rPh sb="6" eb="9">
      <t>ニシシンジュク</t>
    </rPh>
    <phoneticPr fontId="1"/>
  </si>
  <si>
    <t>03-6258-1701</t>
    <phoneticPr fontId="1"/>
  </si>
  <si>
    <t>関東財務局長
第00550号</t>
  </si>
  <si>
    <t>協同組合安田ショッピングセンター</t>
  </si>
  <si>
    <t>959-2221</t>
  </si>
  <si>
    <t>新潟県阿賀野市保田３０９５</t>
  </si>
  <si>
    <t>0250-68-5000</t>
  </si>
  <si>
    <t>関東財務局長
第00553号</t>
  </si>
  <si>
    <t>銚子銀座商店街振興組合</t>
  </si>
  <si>
    <t>288-0056</t>
  </si>
  <si>
    <t>千葉県銚子市新生町１－４５－２</t>
  </si>
  <si>
    <t>0479-25-1666</t>
  </si>
  <si>
    <t>関東財務局長
第00559号</t>
  </si>
  <si>
    <t>株式会社フォーシーズ</t>
  </si>
  <si>
    <t>東京都港区南青山５－１２－４　</t>
  </si>
  <si>
    <t>03-3409-6000</t>
  </si>
  <si>
    <t>関東財務局長
第00561号</t>
  </si>
  <si>
    <t>寒川町商工会</t>
  </si>
  <si>
    <t>253-0106</t>
  </si>
  <si>
    <t>神奈川県高座郡寒川町宮山１４１－１</t>
  </si>
  <si>
    <t>0467-75-0185</t>
  </si>
  <si>
    <t>関東財務局長
第00562号</t>
  </si>
  <si>
    <t>株式会社パースジャパン</t>
  </si>
  <si>
    <t>東京都文京区本郷５－２６－４　
東京クリスタルビル</t>
    <phoneticPr fontId="1"/>
  </si>
  <si>
    <t>03-3814-6838</t>
  </si>
  <si>
    <t>関東財務局長
第00565号</t>
  </si>
  <si>
    <t>エス・ビー・システムズ株式会社</t>
  </si>
  <si>
    <t>東京都新宿区西新宿７－２０－１　
住友不動産西新宿ビル１６階</t>
  </si>
  <si>
    <t>03-3369-2011</t>
  </si>
  <si>
    <t>関東財務局長
第00566号</t>
  </si>
  <si>
    <t>株式会社リース東京</t>
  </si>
  <si>
    <t>175-0082</t>
  </si>
  <si>
    <t>東京都板橋区高島平９－２８－４　</t>
  </si>
  <si>
    <t>03-5398-6231</t>
  </si>
  <si>
    <t>関東財務局長
第00567号</t>
  </si>
  <si>
    <t>株式会社パスモ</t>
  </si>
  <si>
    <t>東京都新宿区西新宿３－２－１１　</t>
  </si>
  <si>
    <t>03-5323-7035</t>
  </si>
  <si>
    <t>関東財務局長
第00568号</t>
  </si>
  <si>
    <t>株式会社日比谷花壇</t>
  </si>
  <si>
    <t>100-0011</t>
  </si>
  <si>
    <t>東京都千代田区内幸町１－１－１　</t>
  </si>
  <si>
    <t>03-5444-8700</t>
  </si>
  <si>
    <t>関東財務局長
第00569号</t>
  </si>
  <si>
    <t>ＦＶジャパン株式会社</t>
  </si>
  <si>
    <t>03-6387-3440</t>
  </si>
  <si>
    <t>関東財務局長
第00572号</t>
  </si>
  <si>
    <t>鹿沼商工会議所</t>
  </si>
  <si>
    <t>322-0031</t>
  </si>
  <si>
    <t>栃木県鹿沼市睦町２８７－１６</t>
  </si>
  <si>
    <t>0289-65-1111</t>
  </si>
  <si>
    <t>関東財務局長
第00573号</t>
  </si>
  <si>
    <t>株式会社ユナイテッドスペース</t>
  </si>
  <si>
    <t>102-0083</t>
  </si>
  <si>
    <t>東京都千代田区麹町３－１</t>
    <rPh sb="0" eb="2">
      <t>トウキョウ</t>
    </rPh>
    <rPh sb="2" eb="3">
      <t>ト</t>
    </rPh>
    <rPh sb="3" eb="7">
      <t>チヨダク</t>
    </rPh>
    <rPh sb="7" eb="9">
      <t>コウジマチ</t>
    </rPh>
    <phoneticPr fontId="1"/>
  </si>
  <si>
    <t>03-6457-0697</t>
  </si>
  <si>
    <t>関東財務局長
第00574号</t>
  </si>
  <si>
    <t>株式会社セブン・カードサービス</t>
  </si>
  <si>
    <t>100-0005</t>
    <phoneticPr fontId="1"/>
  </si>
  <si>
    <t>東京都千代田区丸の内１－６－１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</si>
  <si>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03-6861-1580</t>
    <phoneticPr fontId="1"/>
  </si>
  <si>
    <t>関東財務局長
第00575号</t>
  </si>
  <si>
    <t>出光クレジット株式会社</t>
  </si>
  <si>
    <t>130-0026</t>
  </si>
  <si>
    <t>東京都墨田区両国２－１０－１４　
両国シティコア１８階</t>
  </si>
  <si>
    <t>03-5624-7312</t>
  </si>
  <si>
    <t>関東財務局長
第00578号</t>
  </si>
  <si>
    <t>株式会社ＵＳＥＮ－ＡＬＭＥＸ</t>
  </si>
  <si>
    <t>03-6820-1411</t>
  </si>
  <si>
    <t>関東財務局長
第00579号</t>
  </si>
  <si>
    <t>ジェイアール東日本商業開発株式会社</t>
  </si>
  <si>
    <t>190-8554</t>
  </si>
  <si>
    <t>東京都立川市柴崎町３－２－１</t>
  </si>
  <si>
    <t>042-540-2111</t>
  </si>
  <si>
    <t>関東財務局長
第00581号</t>
  </si>
  <si>
    <t>株式会社オアシスＭＳＣ</t>
  </si>
  <si>
    <t>144-0052</t>
  </si>
  <si>
    <t>東京都大田区蒲田５－３８－３　
蒲田朝日ビルディング</t>
  </si>
  <si>
    <t>03-5711-8211</t>
  </si>
  <si>
    <t>関東財務局長
第00582号</t>
  </si>
  <si>
    <t>株式会社ＪＴＢ商事</t>
  </si>
  <si>
    <t>164-0012</t>
  </si>
  <si>
    <t>東京都中野区本町２－４６－１　</t>
  </si>
  <si>
    <t>03-6832-4700</t>
  </si>
  <si>
    <t>関東財務局長
第00586号</t>
  </si>
  <si>
    <t>株式会社消火器リサイクル推進センター</t>
  </si>
  <si>
    <t>111-0051</t>
  </si>
  <si>
    <t>東京都台東区蔵前３－１５－７</t>
  </si>
  <si>
    <t>03-5829-6773</t>
  </si>
  <si>
    <t>関東財務局長
第00587号</t>
  </si>
  <si>
    <t>株式会社そごう・西武</t>
  </si>
  <si>
    <t>東京都豊島区南池袋１－１８－２１</t>
    <rPh sb="0" eb="3">
      <t>トウキョウト</t>
    </rPh>
    <rPh sb="3" eb="6">
      <t>トシマク</t>
    </rPh>
    <rPh sb="6" eb="9">
      <t>ミナミイケブクロ</t>
    </rPh>
    <phoneticPr fontId="1"/>
  </si>
  <si>
    <t>03-6741-2631</t>
  </si>
  <si>
    <t>関東財務局長
第00588号</t>
  </si>
  <si>
    <t>株式会社丸井</t>
  </si>
  <si>
    <t>164-8701</t>
  </si>
  <si>
    <t>東京都中野区中野４－３－２　</t>
  </si>
  <si>
    <t>03-3384-0101</t>
  </si>
  <si>
    <t>関東財務局長
第00589号</t>
  </si>
  <si>
    <t>リンベル株式会社</t>
  </si>
  <si>
    <t>東京都中央区日本橋３－１３－６</t>
  </si>
  <si>
    <t>03-3246-1122</t>
  </si>
  <si>
    <t>関東財務局長
第00593号</t>
  </si>
  <si>
    <t>株式会社大丸松坂屋百貨店</t>
  </si>
  <si>
    <t>135-0042</t>
  </si>
  <si>
    <t>東京都江東区木場２－１８－１１　</t>
  </si>
  <si>
    <t>03-6860-1153</t>
  </si>
  <si>
    <t>関東財務局長
第00594号</t>
  </si>
  <si>
    <t>株式会社ビックカメラ</t>
  </si>
  <si>
    <t>171-0033</t>
  </si>
  <si>
    <t>東京都豊島区高田３－２３－２３　</t>
  </si>
  <si>
    <t>03-3987-8890</t>
  </si>
  <si>
    <t>関東財務局長
第00596号</t>
  </si>
  <si>
    <t>ＮＴＴスマートトレード株式会社</t>
  </si>
  <si>
    <t>102-0074</t>
  </si>
  <si>
    <t>東京都千代田区九段南１－５－６　</t>
  </si>
  <si>
    <t>03-3515-0750</t>
  </si>
  <si>
    <t>関東財務局長
第00597号</t>
  </si>
  <si>
    <t>株式会社ドワンゴ</t>
  </si>
  <si>
    <t>東京都中央区銀座４－１２－１５</t>
  </si>
  <si>
    <t>03-3549-6300</t>
  </si>
  <si>
    <t>関東財務局長
第00598号</t>
  </si>
  <si>
    <t>株式会社ＭＩＸＩ</t>
  </si>
  <si>
    <t>150-6136</t>
  </si>
  <si>
    <t>東京都渋谷区渋谷２－２４－１２
渋谷スクランブルスクエア</t>
  </si>
  <si>
    <t>03-5738-6781</t>
  </si>
  <si>
    <t>関東財務局長
第00600号</t>
  </si>
  <si>
    <t>株式会社メタップスペイメント</t>
  </si>
  <si>
    <t>108-0075</t>
  </si>
  <si>
    <t>東京都港区港南２－１６－５
ＮＢＦ品川タワー５階</t>
    <rPh sb="0" eb="3">
      <t>トウキョウト</t>
    </rPh>
    <rPh sb="3" eb="5">
      <t>ミナトク</t>
    </rPh>
    <rPh sb="5" eb="7">
      <t>コウナン</t>
    </rPh>
    <rPh sb="17" eb="19">
      <t>シナガワ</t>
    </rPh>
    <rPh sb="23" eb="24">
      <t>カイ</t>
    </rPh>
    <phoneticPr fontId="1"/>
  </si>
  <si>
    <t>03-6372-6817</t>
    <phoneticPr fontId="1"/>
  </si>
  <si>
    <t>関東財務局長
第00603号</t>
  </si>
  <si>
    <t>スターバックスコーヒージャパン株式会社</t>
  </si>
  <si>
    <t>東京都品川区上大崎２－２５－２</t>
  </si>
  <si>
    <t>03-5745-5510</t>
  </si>
  <si>
    <t>関東財務局長
第00604号</t>
  </si>
  <si>
    <t>株式会社ネクソン</t>
  </si>
  <si>
    <t>106-0032</t>
  </si>
  <si>
    <t>東京都港区六本木１－４－５　</t>
  </si>
  <si>
    <t>03-6629-5318</t>
  </si>
  <si>
    <t>関東財務局長
第00606号</t>
  </si>
  <si>
    <t>ガンホー・オンライン・エンタテインメント株式会社</t>
  </si>
  <si>
    <t>100-6221</t>
  </si>
  <si>
    <t>東京都千代田区丸の内１－１１－１</t>
  </si>
  <si>
    <t>03-6895-1650</t>
  </si>
  <si>
    <t>関東財務局長
第00611号</t>
  </si>
  <si>
    <t>ａｕペイメント株式会社</t>
  </si>
  <si>
    <t>東京都港区港南２－１６－１</t>
  </si>
  <si>
    <t>03-6369-9600</t>
  </si>
  <si>
    <t>関東財務局長
第00612号</t>
  </si>
  <si>
    <t>株式会社コナミデジタルエンタテインメント</t>
  </si>
  <si>
    <t>東京都中央区銀座１－１１－１</t>
  </si>
  <si>
    <t>03-6867-0573</t>
  </si>
  <si>
    <t>関東財務局長
第00614号</t>
  </si>
  <si>
    <t>東日本高速道路株式会社</t>
  </si>
  <si>
    <t>100-8979</t>
  </si>
  <si>
    <t>東京都千代田区霞が関３－３－２　</t>
  </si>
  <si>
    <t>03-3506-0111</t>
  </si>
  <si>
    <t>関東財務局長
第00617号</t>
  </si>
  <si>
    <t>株式会社ＮＴＴドコモ</t>
  </si>
  <si>
    <t>100-6150</t>
  </si>
  <si>
    <t>東京都千代田区永田町２－１１－１
山王パークタワー</t>
  </si>
  <si>
    <t>03-5156-1111</t>
  </si>
  <si>
    <t>関東財務局長
第00619号</t>
  </si>
  <si>
    <t>株式会社ラッセル</t>
  </si>
  <si>
    <t>101-0021</t>
  </si>
  <si>
    <t>東京都千代田区外神田３－１１－２　</t>
  </si>
  <si>
    <t>03-5297-5901</t>
  </si>
  <si>
    <t>関東財務局長
第00620号</t>
  </si>
  <si>
    <t>グレートインフォメーション株式会社</t>
  </si>
  <si>
    <t>東京都新宿区西新宿１－３－１３</t>
  </si>
  <si>
    <t>03-5909-5151</t>
  </si>
  <si>
    <t>関東財務局長
第00621号</t>
  </si>
  <si>
    <t>Ａｍａｚｏｎ　Ｇｉｆｔ　Ｃａｒｄｓ　Ｊａｐａｎ合同会社</t>
  </si>
  <si>
    <t>153-0064</t>
  </si>
  <si>
    <t>東京都目黒区下目黒１－８－１</t>
  </si>
  <si>
    <t>03-6367-4000</t>
  </si>
  <si>
    <t>関東財務局長
第00622号</t>
  </si>
  <si>
    <t>株式会社ディー・エヌ・エー</t>
  </si>
  <si>
    <t>150-6140</t>
  </si>
  <si>
    <t>東京都渋谷区渋谷２－２４－１２　</t>
  </si>
  <si>
    <t>03-6758-7200</t>
  </si>
  <si>
    <t>関東財務局長
第00625号</t>
  </si>
  <si>
    <t>ＳＢペイメントサービス株式会社</t>
  </si>
  <si>
    <t>105-7529</t>
  </si>
  <si>
    <t>東京都港区海岸１－７－１</t>
  </si>
  <si>
    <t xml:space="preserve">03-5776-7001 </t>
  </si>
  <si>
    <t>関東財務局長
第00627号</t>
  </si>
  <si>
    <t>一般社団法人ＪＦＴＤ</t>
  </si>
  <si>
    <t>140-8709</t>
  </si>
  <si>
    <t>東京都品川区北品川４－１１－９</t>
  </si>
  <si>
    <t>03-5436-9228</t>
  </si>
  <si>
    <t>関東財務局長
第00628号</t>
  </si>
  <si>
    <t>ライフカード株式会社</t>
  </si>
  <si>
    <t>225-0014</t>
  </si>
  <si>
    <t>神奈川県横浜市青葉区荏田西１－３－２０</t>
  </si>
  <si>
    <t>045-393-4345</t>
  </si>
  <si>
    <t>関東財務局長
第00631号</t>
  </si>
  <si>
    <t>株式会社成城石井</t>
  </si>
  <si>
    <t>157-0066</t>
  </si>
  <si>
    <t>東京都世田谷区成城６－１１－４</t>
  </si>
  <si>
    <t>03-3482-0111</t>
  </si>
  <si>
    <t>関東財務局長
第00634号</t>
  </si>
  <si>
    <t>合同会社ＤＭＭ．ｃｏｍ</t>
  </si>
  <si>
    <t>106-6224</t>
  </si>
  <si>
    <t>東京都港区六本木３－２－１
住友不動産六本木グランドタワー</t>
  </si>
  <si>
    <t>03-5797-8912</t>
  </si>
  <si>
    <t>関東財務局長
第00635号</t>
  </si>
  <si>
    <t>宮代町商工会</t>
  </si>
  <si>
    <t>345-0801</t>
  </si>
  <si>
    <t>埼玉県南埼玉郡宮代町字百間１０１５－１</t>
  </si>
  <si>
    <t>0480-35-1661</t>
  </si>
  <si>
    <t>関東財務局長
第00636号</t>
  </si>
  <si>
    <t>株式会社下野新聞社</t>
  </si>
  <si>
    <t>320－8686</t>
  </si>
  <si>
    <t>栃木県宇都宮市昭和１－８－１１</t>
  </si>
  <si>
    <t>028-625-1111</t>
  </si>
  <si>
    <t>関東財務局長
第00637号</t>
  </si>
  <si>
    <t>楽天カード株式会社</t>
  </si>
  <si>
    <t>東京都港区南青山２－６－２１</t>
  </si>
  <si>
    <t>03-6740-6740</t>
  </si>
  <si>
    <t>関東財務局長
第00640号</t>
  </si>
  <si>
    <t>株式会社モスフードサービス</t>
  </si>
  <si>
    <t>141-6004</t>
  </si>
  <si>
    <t>東京都品川区大崎２－１－１　</t>
  </si>
  <si>
    <t>03-5487-7341</t>
  </si>
  <si>
    <t>関東財務局長
第00641号</t>
  </si>
  <si>
    <t>株式会社プロントコーポレーション</t>
  </si>
  <si>
    <t>東京都港区港南１－８－２７</t>
  </si>
  <si>
    <t>03-6718-9671</t>
  </si>
  <si>
    <t>関東財務局長
第00642号</t>
  </si>
  <si>
    <t>株式会社コロプラ</t>
  </si>
  <si>
    <t>東京都港区赤坂９－７－２</t>
  </si>
  <si>
    <t>03-6721-7770</t>
  </si>
  <si>
    <t>関東財務局長
第00644号</t>
  </si>
  <si>
    <t>株式会社サイバーエージェント</t>
  </si>
  <si>
    <t>150-0042</t>
  </si>
  <si>
    <t>東京都渋谷区宇田川町４０－１</t>
  </si>
  <si>
    <t>03-5459-0202</t>
  </si>
  <si>
    <t>関東財務局長
第00647号</t>
  </si>
  <si>
    <t>アサヒビール株式会社</t>
  </si>
  <si>
    <t>130-8602</t>
  </si>
  <si>
    <t>東京都墨田区吾妻橋１－２３－１</t>
  </si>
  <si>
    <t>03-5608-5121</t>
  </si>
  <si>
    <t>関東財務局長
第00648号</t>
  </si>
  <si>
    <t>三井住友トラスト・パナソニックファイナンス株式会社</t>
  </si>
  <si>
    <t>105-0023</t>
  </si>
  <si>
    <t>東京都港区芝浦１－２－３</t>
  </si>
  <si>
    <t>03-6858-9200</t>
  </si>
  <si>
    <t>関東財務局長
第00649号</t>
  </si>
  <si>
    <t>株式会社レオパレス２１</t>
  </si>
  <si>
    <t>164-8622</t>
  </si>
  <si>
    <t>東京都中野区本町２－５４－１１</t>
  </si>
  <si>
    <t>03-5350-0001</t>
  </si>
  <si>
    <t>関東財務局長
第00651号</t>
  </si>
  <si>
    <t>アメリカン・エキスプレス・インターナショナル・インコーポレイテッド</t>
  </si>
  <si>
    <t>105-6920</t>
  </si>
  <si>
    <t>東京都港区虎ノ門４－１－１</t>
  </si>
  <si>
    <t>03-5408-8000</t>
  </si>
  <si>
    <t>関東財務局長
第00653号</t>
  </si>
  <si>
    <t>マーくんカード事業協同組合</t>
  </si>
  <si>
    <t>399-3303</t>
  </si>
  <si>
    <t>長野県下伊那郡松川町元大島１５２１－４</t>
  </si>
  <si>
    <t>0265-36-6696</t>
  </si>
  <si>
    <t>関東財務局長
第00654号</t>
  </si>
  <si>
    <t>株式会社カインズ</t>
  </si>
  <si>
    <t>367-0030</t>
  </si>
  <si>
    <t>埼玉県本庄市早稲田の杜１－２－１</t>
  </si>
  <si>
    <t>0495-25-1000</t>
  </si>
  <si>
    <t>関東財務局長
第00655号</t>
  </si>
  <si>
    <t>株式会社ベイシア</t>
  </si>
  <si>
    <t>379-2187</t>
  </si>
  <si>
    <t>群馬県前橋市亀里町９００</t>
  </si>
  <si>
    <t>関東財務局長
第00656号</t>
  </si>
  <si>
    <t>一般財団法人聖マリアンナ会</t>
  </si>
  <si>
    <t>216-0003</t>
  </si>
  <si>
    <t>神奈川県川崎市宮前区有馬４－１７－２３</t>
  </si>
  <si>
    <t>044-852-2373</t>
  </si>
  <si>
    <t>関東財務局長
第00659号</t>
  </si>
  <si>
    <t>株式会社シー・ヴイ・エス・ベイエリア</t>
  </si>
  <si>
    <t>272-0127</t>
  </si>
  <si>
    <t>千葉県市川市塩浜２－３３－１</t>
  </si>
  <si>
    <t>043-296-6621</t>
  </si>
  <si>
    <t>関東財務局長
第00660号</t>
  </si>
  <si>
    <t>グーグル・ペイメント合同会社</t>
  </si>
  <si>
    <t>150-0002</t>
  </si>
  <si>
    <t>東京都渋谷区渋谷３－２１－３
渋谷ストリーム</t>
  </si>
  <si>
    <t>03-6384-9000</t>
  </si>
  <si>
    <t>関東財務局長
第00663号</t>
  </si>
  <si>
    <t>加須市商工会</t>
  </si>
  <si>
    <t>347-0055</t>
  </si>
  <si>
    <t>埼玉県加須市中央１－１１－４１</t>
  </si>
  <si>
    <t>0480-61-0842</t>
  </si>
  <si>
    <t>関東財務局長
第00665号</t>
  </si>
  <si>
    <t>株式会社ホテルオークラ</t>
  </si>
  <si>
    <t>東京都港区虎ノ門２－１０－４</t>
  </si>
  <si>
    <t>03-3224-7103</t>
  </si>
  <si>
    <t>関東財務局長
第00666号</t>
  </si>
  <si>
    <t>ＢＩＰＲＯＧＹ株式会社</t>
    <phoneticPr fontId="1"/>
  </si>
  <si>
    <t>135-8560</t>
  </si>
  <si>
    <t>東京都江東区豊洲１－１－１</t>
  </si>
  <si>
    <t>03-5546-4111</t>
  </si>
  <si>
    <t>関東財務局長
第00667号</t>
  </si>
  <si>
    <t>ＣＣＣライフパートナーズ株式会社</t>
    <rPh sb="12" eb="16">
      <t>カブシキガイシャ</t>
    </rPh>
    <phoneticPr fontId="1"/>
  </si>
  <si>
    <t>150-0036</t>
  </si>
  <si>
    <t>東京都渋谷区南平台町１６－１７</t>
  </si>
  <si>
    <t>050-3785-8729</t>
    <phoneticPr fontId="1"/>
  </si>
  <si>
    <t>関東財務局長
第00668号</t>
  </si>
  <si>
    <t>アナザーレーン株式会社</t>
  </si>
  <si>
    <t>163-6012</t>
  </si>
  <si>
    <t>東京都新宿区西新宿６－８－１</t>
  </si>
  <si>
    <t>03-5909-0606</t>
  </si>
  <si>
    <t>関東財務局長
第00670号</t>
  </si>
  <si>
    <t>全日本空輸株式会社</t>
  </si>
  <si>
    <t>105-7140</t>
  </si>
  <si>
    <t>東京都港区東新橋１－５－２</t>
  </si>
  <si>
    <t>03-6704-5555</t>
  </si>
  <si>
    <t>関東財務局長
第00671号</t>
  </si>
  <si>
    <t>ｉＴｕｎｅｓ株式会社</t>
  </si>
  <si>
    <t>106-6140</t>
  </si>
  <si>
    <t>東京都港区六本木６－１０－１
六本木ヒルズ</t>
  </si>
  <si>
    <t>0077-781-353</t>
  </si>
  <si>
    <t>関東財務局長
第00672号</t>
  </si>
  <si>
    <t>株式会社エポスカード</t>
  </si>
  <si>
    <t>東京都中野区中野４－３－２</t>
  </si>
  <si>
    <t>03-4574-0101</t>
  </si>
  <si>
    <t>関東財務局長
第00673号</t>
  </si>
  <si>
    <t>株式会社トゥ・ディファクト</t>
  </si>
  <si>
    <t>162-8001</t>
  </si>
  <si>
    <t>東京都新宿区市谷加賀町１－１－１</t>
    <rPh sb="0" eb="2">
      <t>トウキョウ</t>
    </rPh>
    <rPh sb="2" eb="3">
      <t>ト</t>
    </rPh>
    <rPh sb="3" eb="6">
      <t>シンジュクク</t>
    </rPh>
    <rPh sb="6" eb="11">
      <t>イチガヤカガチョウ</t>
    </rPh>
    <phoneticPr fontId="1"/>
  </si>
  <si>
    <t>03-6735-6330</t>
  </si>
  <si>
    <t>関東財務局長
第00675号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</si>
  <si>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株式会社コメリキャピタル</t>
  </si>
  <si>
    <t>950-1457</t>
  </si>
  <si>
    <t>新潟県新潟市南区清水４５０１－１</t>
  </si>
  <si>
    <t>025-333-4138</t>
  </si>
  <si>
    <t>関東財務局長
第00676号</t>
  </si>
  <si>
    <t>リビングポイント株式会社</t>
  </si>
  <si>
    <t>東京都新宿区西新宿４－３３－４</t>
  </si>
  <si>
    <t>03-6276-0465</t>
  </si>
  <si>
    <t>関東財務局長
第00677号</t>
  </si>
  <si>
    <t>株式会社オリエントコーポレーション</t>
  </si>
  <si>
    <t>102-8503</t>
  </si>
  <si>
    <t>東京都千代田区麹町５－２－１</t>
  </si>
  <si>
    <t>03-5877-1111</t>
  </si>
  <si>
    <t>関東財務局長
第00681号</t>
  </si>
  <si>
    <t>株式会社バンダイナムコエンターテインメント</t>
  </si>
  <si>
    <t>東京都港区芝５－３７－８　</t>
    <rPh sb="0" eb="3">
      <t>トウキョウト</t>
    </rPh>
    <rPh sb="3" eb="5">
      <t>ミナトク</t>
    </rPh>
    <rPh sb="5" eb="6">
      <t>シバ</t>
    </rPh>
    <phoneticPr fontId="1"/>
  </si>
  <si>
    <t>03-6744-5500</t>
  </si>
  <si>
    <t>関東財務局長
第00682号</t>
  </si>
  <si>
    <t>株式会社エルコム</t>
  </si>
  <si>
    <t>146-0083</t>
  </si>
  <si>
    <t>東京都大田区千鳥２－１０－１６　</t>
  </si>
  <si>
    <t>03-5482-2155</t>
  </si>
  <si>
    <t>関東財務局長
第00684号</t>
  </si>
  <si>
    <t>株式会社マースネットワークス</t>
  </si>
  <si>
    <t>183-0051</t>
  </si>
  <si>
    <t>東京都府中市栄町３－１－１</t>
  </si>
  <si>
    <t>042-340-5770</t>
  </si>
  <si>
    <t>関東財務局長
第00685号</t>
  </si>
  <si>
    <t>楽天銀行株式会社</t>
  </si>
  <si>
    <t>東京都港区港南２－１６－５</t>
  </si>
  <si>
    <t>050-5817-6630</t>
  </si>
  <si>
    <t>関東財務局長
第00687号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</si>
  <si>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株式会社いちやまマート</t>
  </si>
  <si>
    <t>409-3803</t>
  </si>
  <si>
    <t>山梨県中央市若宮５０－１</t>
  </si>
  <si>
    <t>055-278-6000</t>
  </si>
  <si>
    <t>関東財務局長
第00689号</t>
  </si>
  <si>
    <t>株式会社オギノ</t>
  </si>
  <si>
    <t>400-0047</t>
  </si>
  <si>
    <t>山梨県甲府市徳行１－２－１８</t>
  </si>
  <si>
    <t>055-227-7100</t>
  </si>
  <si>
    <t>関東財務局長
第00690号</t>
  </si>
  <si>
    <t>株式会社カンム</t>
  </si>
  <si>
    <t>150-0013</t>
  </si>
  <si>
    <t>東京都渋谷区恵比寿１－２０－１８</t>
  </si>
  <si>
    <t>03-4455-9060</t>
  </si>
  <si>
    <t>関東財務局長
第00691号</t>
  </si>
  <si>
    <t>インコム・ジャパン株式会社</t>
  </si>
  <si>
    <t>163-0641</t>
  </si>
  <si>
    <t>東京都新宿区西新宿１－２５－１</t>
  </si>
  <si>
    <t>03-6279-4881</t>
  </si>
  <si>
    <t>関東財務局長
第00692号</t>
  </si>
  <si>
    <t>楽天Ｅｄｙ株式会社</t>
  </si>
  <si>
    <t>108-0075</t>
    <phoneticPr fontId="1"/>
  </si>
  <si>
    <t>050-5817-9800</t>
  </si>
  <si>
    <t>関東財務局長
第00693号</t>
  </si>
  <si>
    <t>株式会社Ｋａｒｉｇｏ</t>
  </si>
  <si>
    <t>東京都中央区銀座７－１４－１５
ＳＫビル７階</t>
  </si>
  <si>
    <t>03-6868-6000</t>
  </si>
  <si>
    <t>関東財務局長
第00694号</t>
  </si>
  <si>
    <t>株式会社メディロム</t>
  </si>
  <si>
    <t>135-0091</t>
  </si>
  <si>
    <t>東京都港区台場２－３－１</t>
  </si>
  <si>
    <t>03-6721-7364</t>
  </si>
  <si>
    <t>関東財務局長
第00697号</t>
  </si>
  <si>
    <t>株式会社𠮷野家</t>
  </si>
  <si>
    <t>103-0015</t>
  </si>
  <si>
    <t>東京都中央区日本橋箱崎町３６－２</t>
  </si>
  <si>
    <t>03-5651-8601</t>
  </si>
  <si>
    <t>関東財務局長
第00698号</t>
  </si>
  <si>
    <t>株式会社Ｋｙａｓｈ</t>
  </si>
  <si>
    <t xml:space="preserve">107-0061 </t>
  </si>
  <si>
    <t>東京都港区北青山１－２－３
青山ビル１２階</t>
  </si>
  <si>
    <t>03-6804-1253</t>
  </si>
  <si>
    <t>関東財務局長
第00701号</t>
  </si>
  <si>
    <t>株式会社ＥＬＥＭＥＮＴＳ</t>
  </si>
  <si>
    <t>100-0004</t>
  </si>
  <si>
    <t>東京都千代田区大手町１－６－１大手町ビル４階ＦＩＮＯＬＡＢ</t>
  </si>
  <si>
    <t>03-4530-3002</t>
  </si>
  <si>
    <t>関東財務局長
第00705号</t>
  </si>
  <si>
    <t>ＰａｙＰａｌ　Ｐｔｅ．　Ｌｔｄ．</t>
  </si>
  <si>
    <t>107-0061</t>
  </si>
  <si>
    <t>東京都港区北青山３－１１－７
Ａｏビル１５階</t>
  </si>
  <si>
    <t>03-6739-7130</t>
  </si>
  <si>
    <t>関東財務局長
第00706号</t>
  </si>
  <si>
    <t>株式会社ドン・キホーテ</t>
  </si>
  <si>
    <t>153-0042</t>
  </si>
  <si>
    <t>東京都目黒区青葉台２－１９－１０</t>
  </si>
  <si>
    <t>03-5725-7532</t>
  </si>
  <si>
    <t>関東財務局長
第00707号</t>
  </si>
  <si>
    <t>ＪＡＬペイメント・ポート株式会社</t>
  </si>
  <si>
    <t>東京都品川区東品川２－４－１１</t>
  </si>
  <si>
    <t>03-5460-3840</t>
  </si>
  <si>
    <t>関東財務局長
第00708号</t>
  </si>
  <si>
    <t>君津信用組合</t>
  </si>
  <si>
    <t>292-0834</t>
  </si>
  <si>
    <t>千葉県木更津市潮見３－３</t>
  </si>
  <si>
    <t>0438-20-1122</t>
  </si>
  <si>
    <t>関東財務局長
第00710号</t>
  </si>
  <si>
    <t>ＰａｙＰａｙ株式会社</t>
  </si>
  <si>
    <t>102-0094</t>
  </si>
  <si>
    <t>東京都千代田区紀尾井町１－３</t>
  </si>
  <si>
    <t>03-6885-8181</t>
  </si>
  <si>
    <t>関東財務局長
第00711号</t>
  </si>
  <si>
    <t>株式会社ビューカード</t>
  </si>
  <si>
    <t>141-8601</t>
  </si>
  <si>
    <t>東京都品川区大崎１－５－１</t>
  </si>
  <si>
    <t>03-6275-3068</t>
  </si>
  <si>
    <t>関東財務局長
第00712号</t>
  </si>
  <si>
    <t>株式会社Ｆａｎｐｌｕｓ</t>
  </si>
  <si>
    <t>東京都渋谷区渋谷３－１２－１８</t>
  </si>
  <si>
    <t>03-6277-8911</t>
  </si>
  <si>
    <t>関東財務局長
第00715号</t>
  </si>
  <si>
    <t>ローレルバンクマシン株式会社</t>
  </si>
  <si>
    <t>105-8414</t>
  </si>
  <si>
    <t>東京都港区虎ノ門１－１－２</t>
  </si>
  <si>
    <t>03-3502-3311</t>
  </si>
  <si>
    <t>関東財務局長
第00716号</t>
  </si>
  <si>
    <t>株式会社メルペイ</t>
  </si>
  <si>
    <t>106-6143</t>
  </si>
  <si>
    <t>東京都港区六本木６－１０－１</t>
  </si>
  <si>
    <t>03-4405-3023</t>
  </si>
  <si>
    <t>関東財務局長
第00717号</t>
  </si>
  <si>
    <t>株式会社ココナラ</t>
  </si>
  <si>
    <t>150-0031</t>
  </si>
  <si>
    <t>東京都渋谷区桜丘町２０－１</t>
  </si>
  <si>
    <t>03-6417-3390</t>
  </si>
  <si>
    <t>関東財務局長
第00718号</t>
  </si>
  <si>
    <t>株式会社ドキドキ旅行</t>
  </si>
  <si>
    <t>03-5159-6324</t>
  </si>
  <si>
    <t>関東財務局長
第00719号</t>
  </si>
  <si>
    <t>株式会社ファミマデジタルワン</t>
  </si>
  <si>
    <t>108-0023</t>
  </si>
  <si>
    <t>東京都港区芝浦３－１－２１</t>
  </si>
  <si>
    <t>03-6436-7790</t>
  </si>
  <si>
    <t>関東財務局長
第00722号</t>
  </si>
  <si>
    <t>令和元年6月27日</t>
    <rPh sb="0" eb="1">
      <t>レイ</t>
    </rPh>
    <rPh sb="1" eb="2">
      <t>ワ</t>
    </rPh>
    <rPh sb="2" eb="4">
      <t>ガンネン</t>
    </rPh>
    <rPh sb="5" eb="6">
      <t>ツキ</t>
    </rPh>
    <rPh sb="8" eb="9">
      <t>ヒ</t>
    </rPh>
    <phoneticPr fontId="1"/>
  </si>
  <si>
    <t>株式会社ＵＰＳＩＤＥＲ</t>
  </si>
  <si>
    <t>東京都港区六本木７－１５－７新六本木ビル８１１</t>
  </si>
  <si>
    <t>050-3196-4421</t>
  </si>
  <si>
    <t>関東財務局長
第00723号</t>
  </si>
  <si>
    <t>パラテクノ株式会社</t>
  </si>
  <si>
    <t>113-8415</t>
  </si>
  <si>
    <t>東京都文京区本郷５－２８－３</t>
  </si>
  <si>
    <t>03-3813-5522</t>
  </si>
  <si>
    <t>関東財務局長
第00727号</t>
  </si>
  <si>
    <t>令和元年11月7日</t>
  </si>
  <si>
    <t>株式会社Ｙｅｎｙ</t>
  </si>
  <si>
    <t>東京都新宿区西新宿８－１７－１</t>
  </si>
  <si>
    <t>03-5937-3023</t>
  </si>
  <si>
    <t>関東財務局長
第00728号</t>
  </si>
  <si>
    <t>株式会社ゴルフダイジェスト・オンライン</t>
  </si>
  <si>
    <t>141-0022</t>
  </si>
  <si>
    <t>東京都品川区東五反田２－１０－２東五反田スクエア８階</t>
  </si>
  <si>
    <t>03-5656-2888</t>
  </si>
  <si>
    <t>関東財務局長
第00729号</t>
  </si>
  <si>
    <t>株式会社ペイルド</t>
  </si>
  <si>
    <t>103-0026</t>
  </si>
  <si>
    <t>東京都中央区日本橋兜町５－１兜町第一平和ビルＢ１Ｆ　</t>
  </si>
  <si>
    <t>03-6667-0704</t>
  </si>
  <si>
    <t>関東財務局長
第00730号</t>
  </si>
  <si>
    <t>岡谷商工会議所</t>
  </si>
  <si>
    <t>394-0021</t>
  </si>
  <si>
    <t>長野県岡谷市郷田１－４－１１</t>
  </si>
  <si>
    <t>0266-23-2345</t>
  </si>
  <si>
    <t>関東財務局長
第00731号</t>
  </si>
  <si>
    <t>株式会社横浜銀行</t>
  </si>
  <si>
    <t>220-8611</t>
  </si>
  <si>
    <t>神奈川県横浜市西区みなとみらい３－１－１</t>
  </si>
  <si>
    <t>045-225-1111</t>
  </si>
  <si>
    <t>関東財務局長
第00732号</t>
  </si>
  <si>
    <t>株式会社良品計画</t>
  </si>
  <si>
    <t>112-0004</t>
  </si>
  <si>
    <t>東京都文京区後楽２－５－１</t>
  </si>
  <si>
    <t>03-6699-7317</t>
  </si>
  <si>
    <t>関東財務局長
第00733号</t>
  </si>
  <si>
    <t>那須塩原市商工会</t>
  </si>
  <si>
    <t>325-0061</t>
  </si>
  <si>
    <t>栃木県那須塩原市末広町６４－２７</t>
  </si>
  <si>
    <t>0287-62-0373</t>
  </si>
  <si>
    <t>関東財務局長
第00734号</t>
  </si>
  <si>
    <t>ｃｏｃｏｎｅ　ＯＮＥ株式会社</t>
    <phoneticPr fontId="1"/>
  </si>
  <si>
    <t>154-0023</t>
  </si>
  <si>
    <t>東京都世田谷区若林３－１－１８</t>
  </si>
  <si>
    <t>03-6441-3405</t>
  </si>
  <si>
    <t>関東財務局長
第00735号</t>
  </si>
  <si>
    <t>株式会社みずほ銀行</t>
  </si>
  <si>
    <t>100-8176</t>
  </si>
  <si>
    <t>東京都千代田区大手町１－５－５</t>
  </si>
  <si>
    <t>03-3214-1111</t>
  </si>
  <si>
    <t>関東財務局長
第00736号</t>
  </si>
  <si>
    <t>株式会社リクルートＭＵＦＧビジネス</t>
  </si>
  <si>
    <t>100-6640</t>
  </si>
  <si>
    <t>東京都千代田区丸の内１－９－２</t>
  </si>
  <si>
    <t>03-6835-1900</t>
  </si>
  <si>
    <t>関東財務局長
第00737号</t>
  </si>
  <si>
    <t>株式会社ジャパンレミットファイナンス</t>
  </si>
  <si>
    <t>東京都港区浜松町１－２－１５モデューロ浜松町ビル３階</t>
  </si>
  <si>
    <t>03-5733-4337</t>
  </si>
  <si>
    <t>関東財務局長
第00738号</t>
  </si>
  <si>
    <t>株式会社Ｆｉｖｏｔ</t>
  </si>
  <si>
    <t>東京都港区虎ノ門３－８－２１
虎ノ門３３森ビル</t>
  </si>
  <si>
    <t>03-6384-5654</t>
  </si>
  <si>
    <t>関東財務局長
第00740号</t>
  </si>
  <si>
    <t>ポケットカード株式会社</t>
  </si>
  <si>
    <t>105-0011</t>
  </si>
  <si>
    <t>東京都港区芝公園１－１－１住友不動産御成門タワー</t>
  </si>
  <si>
    <t>03-3432-6070</t>
  </si>
  <si>
    <t>関東財務局長
第00741号</t>
  </si>
  <si>
    <t>ブックオフコーポレーション株式会社</t>
  </si>
  <si>
    <t>252-0344</t>
  </si>
  <si>
    <t>神奈川県相模原市南区古淵２－１４－２０</t>
  </si>
  <si>
    <t>042-769-1511</t>
  </si>
  <si>
    <t>関東財務局長
第00742号</t>
  </si>
  <si>
    <t>株式会社日本地域総合診療サポート</t>
  </si>
  <si>
    <t>東京都港区芝５－２６－２４</t>
    <rPh sb="0" eb="2">
      <t>トウキョウ</t>
    </rPh>
    <rPh sb="2" eb="3">
      <t>ト</t>
    </rPh>
    <rPh sb="3" eb="5">
      <t>ミナトク</t>
    </rPh>
    <rPh sb="5" eb="6">
      <t>シバ</t>
    </rPh>
    <phoneticPr fontId="1"/>
  </si>
  <si>
    <t>03-6453-8345</t>
  </si>
  <si>
    <t>関東財務局長
第00743号</t>
  </si>
  <si>
    <t>株式会社Ｋｏｒｔ　Ｖａｌｕｔａ</t>
  </si>
  <si>
    <t>150-0002</t>
    <phoneticPr fontId="1"/>
  </si>
  <si>
    <t>東京都渋谷区渋谷３－１１－２
渋谷パインビル４階</t>
    <rPh sb="0" eb="3">
      <t>トウキョウト</t>
    </rPh>
    <rPh sb="3" eb="6">
      <t>シブヤク</t>
    </rPh>
    <rPh sb="6" eb="8">
      <t>シブタニ</t>
    </rPh>
    <rPh sb="15" eb="17">
      <t>シブヤ</t>
    </rPh>
    <rPh sb="23" eb="24">
      <t>カイ</t>
    </rPh>
    <phoneticPr fontId="1"/>
  </si>
  <si>
    <t>03-6303-2555</t>
  </si>
  <si>
    <t>関東財務局長
第00745号</t>
  </si>
  <si>
    <t>全国石油業共済協同組合連合会</t>
  </si>
  <si>
    <t>100-0014</t>
  </si>
  <si>
    <t>東京都千代田区永田町２－１７－１４</t>
  </si>
  <si>
    <t>03-3593-5811</t>
  </si>
  <si>
    <t>関東財務局長
第00746号</t>
  </si>
  <si>
    <t>ビットキャッシュ株式会社</t>
  </si>
  <si>
    <t>105-0003</t>
  </si>
  <si>
    <t>東京都港区西新橋１－７－１４</t>
  </si>
  <si>
    <t>03-6811-2900</t>
  </si>
  <si>
    <t>関東財務局長
第00747号</t>
  </si>
  <si>
    <t>綿半パートナーズ株式会社</t>
  </si>
  <si>
    <t>395-0151</t>
  </si>
  <si>
    <t>長野県飯田市北方１０２３－１</t>
  </si>
  <si>
    <t>0265-25-0190</t>
  </si>
  <si>
    <t>関東財務局長
第00748号</t>
  </si>
  <si>
    <t>株式会社ＥＶＥＲＩＮＧ</t>
  </si>
  <si>
    <t>103－0027</t>
  </si>
  <si>
    <t>東京都中央区日本橋３－６－２　日本橋フロント１Ｆ</t>
  </si>
  <si>
    <t>03-6822-6758</t>
  </si>
  <si>
    <t>関東財務局長
第00749号</t>
  </si>
  <si>
    <t>株式会社インフキュリオン</t>
  </si>
  <si>
    <t>東京都千代田区麴町５－７－２　ＭＦＰＲ麹町ビル７Ｆ</t>
  </si>
  <si>
    <t>03-6272-3924</t>
  </si>
  <si>
    <t>関東財務局長
第00751号</t>
  </si>
  <si>
    <t>ＡＮＡ　Ｘ株式会社</t>
  </si>
  <si>
    <t>東京都中央区日本橋２－１４－１　フロントプレイス日本橋　</t>
  </si>
  <si>
    <t>03-6733-4100</t>
  </si>
  <si>
    <t>関東財務局長
第00752号</t>
  </si>
  <si>
    <t>ＴＯＭＯＷＥＬ　Ｐａｙｍｅｎｔ　　Ｓｅｒｖｉｃｅ株式会社</t>
  </si>
  <si>
    <t>112-0002</t>
  </si>
  <si>
    <t>東京都文京区小石川４－１４－１２　　</t>
  </si>
  <si>
    <t>03-3817-2422</t>
  </si>
  <si>
    <t>関東財務局長
第00753号</t>
  </si>
  <si>
    <t>ＰａｙＰａｙカード株式会社</t>
  </si>
  <si>
    <t>102-8422</t>
  </si>
  <si>
    <t>03-6457-4525</t>
  </si>
  <si>
    <t>関東財務局長
第00754号</t>
  </si>
  <si>
    <t>株式会社住宅アカデメイア</t>
  </si>
  <si>
    <t>105-0004</t>
  </si>
  <si>
    <t>東京都港区新橋４－３－１</t>
    <rPh sb="0" eb="3">
      <t>トウキョウト</t>
    </rPh>
    <rPh sb="3" eb="5">
      <t>ミナトク</t>
    </rPh>
    <rPh sb="5" eb="7">
      <t>シンバシ</t>
    </rPh>
    <phoneticPr fontId="1"/>
  </si>
  <si>
    <t>03-6809-2175</t>
  </si>
  <si>
    <t>関東財務局長
第00755号</t>
  </si>
  <si>
    <t>株式会社アトム</t>
  </si>
  <si>
    <t>220-8112</t>
  </si>
  <si>
    <t>神奈川県横浜市西区みなとみらい２－２－１</t>
  </si>
  <si>
    <t>045-224-7390</t>
  </si>
  <si>
    <t>関東財務局長
第00756号</t>
  </si>
  <si>
    <t>全日本食品株式会社</t>
  </si>
  <si>
    <t>121-0836</t>
  </si>
  <si>
    <t>東京都足立区入谷６－２－２</t>
  </si>
  <si>
    <t>03-5691-2111</t>
  </si>
  <si>
    <t>関東財務局長
第00757号</t>
  </si>
  <si>
    <t>水戸農業協同組合</t>
  </si>
  <si>
    <t>311-4141</t>
  </si>
  <si>
    <t>茨城県水戸市赤塚２－２７</t>
  </si>
  <si>
    <t>029-254-5111</t>
  </si>
  <si>
    <t>関東財務局長
第00758号</t>
  </si>
  <si>
    <t>株式会社パン・パシフィック・インターナショナルフィナンシャルサービス</t>
  </si>
  <si>
    <t>03-5734-1422</t>
  </si>
  <si>
    <t>関東財務局長
第00759号</t>
  </si>
  <si>
    <t>株式会社ＡＲＩＧＡＴＯＢＡＮＫ</t>
  </si>
  <si>
    <t>東京都千代田区麹町６－６－２</t>
  </si>
  <si>
    <t>050-3557-6808</t>
  </si>
  <si>
    <t>関東財務局長
第00760号</t>
  </si>
  <si>
    <t>モベルコミュニケーションズリミテッド</t>
  </si>
  <si>
    <t>162-0833</t>
  </si>
  <si>
    <t>東京都新宿区箪笥町３４
ＶＯＲＴ神楽坂Ⅰ　８階</t>
  </si>
  <si>
    <t>03-4550-1525</t>
  </si>
  <si>
    <t>関東財務局長
第00763号</t>
  </si>
  <si>
    <t>株式会社エクスチェンジャーズ</t>
  </si>
  <si>
    <t>東京都千代田区丸の内３－３－１</t>
  </si>
  <si>
    <t>03-6269-9466</t>
  </si>
  <si>
    <t>関東財務局長
第00764号</t>
  </si>
  <si>
    <t>株式会社セルシス</t>
  </si>
  <si>
    <t>東京都新宿区西新宿４－１５－７　パシフィックマークス新宿パークサイド２Ｆ</t>
  </si>
  <si>
    <t>03-6258-2901</t>
  </si>
  <si>
    <t>関東財務局長
第00765号</t>
  </si>
  <si>
    <t>ＪＡ全農Ａコープ株式会社</t>
    <rPh sb="2" eb="4">
      <t>ゼンノウ</t>
    </rPh>
    <phoneticPr fontId="1"/>
  </si>
  <si>
    <t>245-0014</t>
  </si>
  <si>
    <t>神奈川県横浜市泉区中田南３－２－３８</t>
  </si>
  <si>
    <t>045-800-0801</t>
  </si>
  <si>
    <t>関東財務局長
第00766号</t>
  </si>
  <si>
    <t>株式会社甲南チケット</t>
  </si>
  <si>
    <t>390-0851</t>
  </si>
  <si>
    <t>長野県松本市大字島内３４４３－１３</t>
  </si>
  <si>
    <t>0263-47-9121</t>
  </si>
  <si>
    <t>関東財務局長
第00767号</t>
  </si>
  <si>
    <t>株式会社新潟日報社</t>
  </si>
  <si>
    <t>950-8535</t>
  </si>
  <si>
    <t>新潟県新潟市中央区万代３－１－１</t>
  </si>
  <si>
    <t>025-385-7111</t>
  </si>
  <si>
    <t>関東財務局長
第00768号</t>
  </si>
  <si>
    <t>Ｃ－Ｕｎｉｔｅｄ株式会社</t>
  </si>
  <si>
    <t>105-0012</t>
  </si>
  <si>
    <t>東京都港区芝大門２－１０－１２</t>
  </si>
  <si>
    <t>03-6432-0084</t>
  </si>
  <si>
    <t>関東財務局長
第00769号</t>
  </si>
  <si>
    <t>株式会社Ｔ＆Ｐメディトラスト</t>
  </si>
  <si>
    <t>東京都文京区本郷５－２５－１０</t>
  </si>
  <si>
    <t>052-504-5131</t>
  </si>
  <si>
    <t>関東財務局長
第00770号</t>
  </si>
  <si>
    <t>高崎市新町商工会</t>
  </si>
  <si>
    <t>370-1301</t>
  </si>
  <si>
    <t>群馬県高崎市新町２２７０－１２</t>
  </si>
  <si>
    <t>0274-42-0930</t>
  </si>
  <si>
    <t>関東財務局長
第00771号</t>
  </si>
  <si>
    <t>東急ホテルズ＆リゾーツ株式会社</t>
    <rPh sb="0" eb="2">
      <t>トウキュウ</t>
    </rPh>
    <phoneticPr fontId="1"/>
  </si>
  <si>
    <t>東京都渋谷区南平台５－６</t>
    <rPh sb="0" eb="3">
      <t>トウキョウト</t>
    </rPh>
    <rPh sb="3" eb="6">
      <t>シブヤク</t>
    </rPh>
    <rPh sb="6" eb="9">
      <t>ナンペイダイ</t>
    </rPh>
    <phoneticPr fontId="1"/>
  </si>
  <si>
    <t>03-3477-6019</t>
  </si>
  <si>
    <t>関東財務局長
第00772号</t>
  </si>
  <si>
    <t>ｍｙ　ＦｉｎＴｅｃｈ株式会社</t>
  </si>
  <si>
    <t>東京都港区虎ノ門４－１－２８</t>
  </si>
  <si>
    <t>03-6878-5530</t>
  </si>
  <si>
    <t>関東財務局長
第00773号</t>
  </si>
  <si>
    <t>ＪＰＹＣ株式会社</t>
  </si>
  <si>
    <t>東京都千代田区大手町１－６－１
大手町ビル４階　ＦＩＮＯＬＡＢ内</t>
  </si>
  <si>
    <t>03-6820-0461</t>
  </si>
  <si>
    <t>関東財務局長
第00774号</t>
  </si>
  <si>
    <t>イオンフィナンシャルサービス株式会社</t>
  </si>
  <si>
    <t>101-0054</t>
  </si>
  <si>
    <t>東京都千代田区神田錦町１－１</t>
  </si>
  <si>
    <t>03-5281-2080</t>
  </si>
  <si>
    <t>関東財務局長
第00775号</t>
  </si>
  <si>
    <t>株式会社コロワイド</t>
  </si>
  <si>
    <t>神奈川県横浜市西区みなとみらい２－２－１　ランドマークタワー１２階</t>
  </si>
  <si>
    <t>045-274-5970</t>
  </si>
  <si>
    <t>関東財務局長
第00776号</t>
  </si>
  <si>
    <t>ＧＭＯアダム株式会社</t>
  </si>
  <si>
    <t>150-0043</t>
    <phoneticPr fontId="1"/>
  </si>
  <si>
    <t>東京都渋谷区道玄坂１－２－３</t>
  </si>
  <si>
    <t>050-5604-5524</t>
    <phoneticPr fontId="1"/>
  </si>
  <si>
    <t>関東財務局長
第00779号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</si>
  <si>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株式会社ファクトリージャパングループ</t>
  </si>
  <si>
    <t>101-0041</t>
  </si>
  <si>
    <t>東京都千代田区神田須田町１－９</t>
    <rPh sb="0" eb="7">
      <t>トウキョウトチヨダク</t>
    </rPh>
    <rPh sb="7" eb="12">
      <t>カンダスダチョウ</t>
    </rPh>
    <phoneticPr fontId="1"/>
  </si>
  <si>
    <t>03-6272-5705</t>
  </si>
  <si>
    <t>関東財務局長
第00780号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</si>
  <si>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一般社団法人東村山地域振興機構</t>
  </si>
  <si>
    <t>189-0014</t>
  </si>
  <si>
    <t>東京都東村山市本町２－６－５</t>
    <rPh sb="0" eb="3">
      <t>トウキョウト</t>
    </rPh>
    <rPh sb="3" eb="7">
      <t>ヒガシムラヤマシ</t>
    </rPh>
    <rPh sb="7" eb="9">
      <t>ホンマチ</t>
    </rPh>
    <phoneticPr fontId="1"/>
  </si>
  <si>
    <t>050-8892-0936</t>
  </si>
  <si>
    <t>関東財務局長
第00781号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</si>
  <si>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ｎｏｔｅ株式会社</t>
    <rPh sb="4" eb="8">
      <t>カブシキガイシャ</t>
    </rPh>
    <phoneticPr fontId="1"/>
  </si>
  <si>
    <t>03-6775-7307</t>
  </si>
  <si>
    <t>関東財務局長
第00782号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</si>
  <si>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株式会社スマートバンク</t>
    <rPh sb="0" eb="4">
      <t>カブシキガイシャ</t>
    </rPh>
    <phoneticPr fontId="1"/>
  </si>
  <si>
    <t>141-0031</t>
    <phoneticPr fontId="1"/>
  </si>
  <si>
    <t>東京都品川区西五反田７－２２－１７　五反田ＴＯＣビル１１Ｆ</t>
    <rPh sb="0" eb="3">
      <t>トウキョウト</t>
    </rPh>
    <rPh sb="3" eb="6">
      <t>シナガワク</t>
    </rPh>
    <rPh sb="6" eb="10">
      <t>ニシゴタンダ</t>
    </rPh>
    <rPh sb="18" eb="21">
      <t>ゴタンダ</t>
    </rPh>
    <phoneticPr fontId="1"/>
  </si>
  <si>
    <t>050-5526-9176</t>
  </si>
  <si>
    <t>関東財務局長
第00783号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</si>
  <si>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株式会社Ｒｅｇａｌｏ</t>
    <rPh sb="0" eb="4">
      <t>カブシキガイシャ</t>
    </rPh>
    <phoneticPr fontId="1"/>
  </si>
  <si>
    <t>101-0051</t>
    <phoneticPr fontId="1"/>
  </si>
  <si>
    <t>東京都千代田区神田神保町２－４６
赤石建設ビル５０１</t>
    <rPh sb="0" eb="3">
      <t>トウキョウト</t>
    </rPh>
    <rPh sb="3" eb="7">
      <t>チヨダク</t>
    </rPh>
    <rPh sb="7" eb="12">
      <t>カンダジンボウチョウ</t>
    </rPh>
    <rPh sb="17" eb="21">
      <t>アカイシケンセツ</t>
    </rPh>
    <phoneticPr fontId="1"/>
  </si>
  <si>
    <t>03-6555-4584</t>
    <phoneticPr fontId="1"/>
  </si>
  <si>
    <t>関東財務局長
第00784号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</si>
  <si>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株式会社Ｍｅｄｉａ　Ｂａｎｋ</t>
    <rPh sb="0" eb="4">
      <t>カブシキガイシャ</t>
    </rPh>
    <phoneticPr fontId="1"/>
  </si>
  <si>
    <t>105-0001</t>
    <phoneticPr fontId="1"/>
  </si>
  <si>
    <t>東京都港区虎ノ門１－１０－５
ＫＤＸ虎ノ門一丁目ビル１１階</t>
    <rPh sb="0" eb="3">
      <t>トウキョウト</t>
    </rPh>
    <rPh sb="3" eb="5">
      <t>ミナトク</t>
    </rPh>
    <rPh sb="5" eb="6">
      <t>トラ</t>
    </rPh>
    <rPh sb="7" eb="8">
      <t>モン</t>
    </rPh>
    <rPh sb="18" eb="19">
      <t>トラ</t>
    </rPh>
    <rPh sb="20" eb="21">
      <t>モン</t>
    </rPh>
    <rPh sb="21" eb="24">
      <t>イッチョウメ</t>
    </rPh>
    <rPh sb="28" eb="29">
      <t>カイ</t>
    </rPh>
    <phoneticPr fontId="1"/>
  </si>
  <si>
    <t>03-4400-0707</t>
    <phoneticPr fontId="1"/>
  </si>
  <si>
    <t>関東財務局長
第00785号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</si>
  <si>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ＴＯＰＰＡＮデジタル株式会社</t>
    <rPh sb="10" eb="14">
      <t>カブシキガイシャ</t>
    </rPh>
    <phoneticPr fontId="1"/>
  </si>
  <si>
    <t>110-8560</t>
  </si>
  <si>
    <t>東京都台東区台東１－５－１</t>
    <rPh sb="0" eb="3">
      <t>トウキョウト</t>
    </rPh>
    <rPh sb="3" eb="6">
      <t>タイトウク</t>
    </rPh>
    <rPh sb="6" eb="8">
      <t>タイトウ</t>
    </rPh>
    <phoneticPr fontId="1"/>
  </si>
  <si>
    <t>03-5840-4100</t>
  </si>
  <si>
    <t>関東財務局長
第00786号</t>
  </si>
  <si>
    <t>ビリングシステム株式会社</t>
  </si>
  <si>
    <t>東京都千代田区内幸町１－２－２　日比谷ダイビル１３階</t>
  </si>
  <si>
    <t>03-5501-4400</t>
  </si>
  <si>
    <t>関東財務局長
第00787号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</si>
  <si>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マネーフォワードケッサイ株式会社</t>
  </si>
  <si>
    <t>東京都港区芝浦３－１－２１　ｍｓｂ　Ｔａｍａｃｈｉ　田町ステーションタワーＳ２１階</t>
    <rPh sb="0" eb="3">
      <t>トウキョウト</t>
    </rPh>
    <rPh sb="3" eb="5">
      <t>ミナトク</t>
    </rPh>
    <rPh sb="5" eb="7">
      <t>シバウラ</t>
    </rPh>
    <rPh sb="26" eb="28">
      <t>タマチ</t>
    </rPh>
    <rPh sb="40" eb="41">
      <t>カイ</t>
    </rPh>
    <phoneticPr fontId="1"/>
  </si>
  <si>
    <t>03-5656-9921</t>
  </si>
  <si>
    <t>東海財務局長
第00009号</t>
  </si>
  <si>
    <t>株式会社日専連静岡</t>
  </si>
  <si>
    <t>420-0031</t>
  </si>
  <si>
    <t>静岡県静岡市葵区呉服町２－７－２６</t>
  </si>
  <si>
    <t>054-252-7188</t>
  </si>
  <si>
    <t>東海財務局長
第00015号</t>
  </si>
  <si>
    <t>株式会社亀山ショッピングセンター</t>
  </si>
  <si>
    <t>519-0124</t>
  </si>
  <si>
    <t>三重県亀山市東御幸町２２２</t>
  </si>
  <si>
    <t>0595-82-1145</t>
  </si>
  <si>
    <t>東海財務局長
第00019号</t>
  </si>
  <si>
    <t>愛知県薬業協同組合</t>
  </si>
  <si>
    <t>460-0002</t>
  </si>
  <si>
    <t>愛知県名古屋市中区丸の内３－４－２</t>
  </si>
  <si>
    <t>052-953-4567</t>
  </si>
  <si>
    <t>東海財務局長
第00020号</t>
  </si>
  <si>
    <t>株式会社丸栄</t>
  </si>
  <si>
    <t>460-8674</t>
  </si>
  <si>
    <t>愛知県名古屋市中区栄３－３－１</t>
  </si>
  <si>
    <t>052-264-1211</t>
  </si>
  <si>
    <t>東海財務局長
第00026号</t>
  </si>
  <si>
    <t>株式会社清水屋</t>
  </si>
  <si>
    <t>486-8577</t>
  </si>
  <si>
    <t>愛知県春日井市瑞穂通５－３３</t>
  </si>
  <si>
    <t>0568-81-6151</t>
  </si>
  <si>
    <t>東海財務局長
第00027号</t>
  </si>
  <si>
    <t>株式会社名鉄百貨店</t>
  </si>
  <si>
    <t>450-8505</t>
  </si>
  <si>
    <t>愛知県名古屋市中村区名駅１－２－１</t>
  </si>
  <si>
    <t>052-585-1111</t>
  </si>
  <si>
    <t>東海財務局長
第00029号</t>
  </si>
  <si>
    <t>ワシントンホテル株式会社</t>
  </si>
  <si>
    <t>464-0075</t>
  </si>
  <si>
    <t>愛知県名古屋市千種区内山３－２３－５</t>
  </si>
  <si>
    <t>052-962-6688</t>
  </si>
  <si>
    <t>東海財務局長
第00031号</t>
  </si>
  <si>
    <t>稲沢市商業協同組合</t>
  </si>
  <si>
    <t>492-8525</t>
  </si>
  <si>
    <t>愛知県稲沢市朝府町１５－１２</t>
  </si>
  <si>
    <t>0587-81-5000</t>
  </si>
  <si>
    <t>東海財務局長
第00033号</t>
  </si>
  <si>
    <t>株式会社バローホールディングス</t>
  </si>
  <si>
    <t>509-7201</t>
  </si>
  <si>
    <t>岐阜県恵那市大井町１８０－１</t>
  </si>
  <si>
    <t>0572-20-0860</t>
  </si>
  <si>
    <t>東海財務局長
第00035号</t>
  </si>
  <si>
    <t>愛知県経済農業協同組合連合会</t>
  </si>
  <si>
    <t>460-0003</t>
  </si>
  <si>
    <t>愛知県名古屋市中区錦３－３－８</t>
  </si>
  <si>
    <t>052-951-3633</t>
  </si>
  <si>
    <t>東海財務局長
第00055号</t>
  </si>
  <si>
    <t>静岡県経済農業協同組合連合会</t>
  </si>
  <si>
    <t>422-8620</t>
  </si>
  <si>
    <t>静岡県静岡市駿河区曲金３－８－１</t>
  </si>
  <si>
    <t>054-284-9740</t>
  </si>
  <si>
    <t>東海財務局長
第00058号</t>
  </si>
  <si>
    <t>株式会社遠鉄百貨店</t>
  </si>
  <si>
    <t>430-8588</t>
  </si>
  <si>
    <t>静岡県浜松市中央区砂山町３２０－２</t>
    <rPh sb="6" eb="8">
      <t>チュウオウ</t>
    </rPh>
    <rPh sb="8" eb="9">
      <t>ク</t>
    </rPh>
    <phoneticPr fontId="1"/>
  </si>
  <si>
    <t>053-457-0001</t>
  </si>
  <si>
    <t>東海財務局長
第00061号</t>
  </si>
  <si>
    <t>株式会社ドミー</t>
  </si>
  <si>
    <t>444-0007</t>
  </si>
  <si>
    <t>愛知県岡崎市大平町字八ツ幡１－１</t>
  </si>
  <si>
    <t>0564-25-1121</t>
  </si>
  <si>
    <t>東海財務局長
第00069号</t>
  </si>
  <si>
    <t>株式会社三交クリエイティブ・ライフ</t>
  </si>
  <si>
    <t>愛知県名古屋市中区錦３－５－２７</t>
  </si>
  <si>
    <t>052-857-1563</t>
  </si>
  <si>
    <t>東海財務局長
第00071号</t>
  </si>
  <si>
    <t>株式会社名古屋観光ホテル</t>
  </si>
  <si>
    <t>460-8608</t>
  </si>
  <si>
    <t>愛知県名古屋市中区錦１－１９－３０</t>
  </si>
  <si>
    <t>052-231-7711</t>
  </si>
  <si>
    <t>東海財務局長
第00073号</t>
  </si>
  <si>
    <t>株式会社セントラルパーク</t>
  </si>
  <si>
    <t>愛知県名古屋市中区錦３－１５－１３先</t>
  </si>
  <si>
    <t>052-961-6111</t>
  </si>
  <si>
    <t>東海財務局長
第00075号</t>
  </si>
  <si>
    <t>株式会社津松菱</t>
  </si>
  <si>
    <t>514-8580</t>
  </si>
  <si>
    <t>三重県津市東丸之内４－１０</t>
  </si>
  <si>
    <t>059-228-1311</t>
  </si>
  <si>
    <t>東海財務局長
第00085号</t>
  </si>
  <si>
    <t>株式会社義津屋</t>
  </si>
  <si>
    <t>496-8501</t>
  </si>
  <si>
    <t>愛知県津島市新開町１－６</t>
  </si>
  <si>
    <t>0567-23-7100</t>
  </si>
  <si>
    <t>東海財務局長
第00089号</t>
  </si>
  <si>
    <t>つばめ交通協同組合</t>
  </si>
  <si>
    <t>460-0008</t>
  </si>
  <si>
    <t>愛知県名古屋市中区栄１－２１－１７</t>
  </si>
  <si>
    <t>052-201-8033</t>
  </si>
  <si>
    <t>東海財務局長
第00091号</t>
  </si>
  <si>
    <t>三重県鮨業生活衛生同業組合</t>
  </si>
  <si>
    <t>514-0033</t>
  </si>
  <si>
    <t>三重県津市丸之内１２－１</t>
  </si>
  <si>
    <t>059-225-7756</t>
  </si>
  <si>
    <t>東海財務局長
第00096号</t>
  </si>
  <si>
    <t>御殿場市商業振興協同組合</t>
  </si>
  <si>
    <t>412-0042</t>
  </si>
  <si>
    <t>静岡県御殿場市萩原５１５</t>
  </si>
  <si>
    <t>0550-83-8822</t>
  </si>
  <si>
    <t>東海財務局長
第00100号</t>
  </si>
  <si>
    <t>株式会社ナゴヤキャッスル</t>
  </si>
  <si>
    <t>451-8551</t>
  </si>
  <si>
    <t>愛知県名古屋市西区樋の口町３－１９</t>
  </si>
  <si>
    <t>052-231-7829</t>
  </si>
  <si>
    <t>東海財務局長
第00111号</t>
  </si>
  <si>
    <t>名古屋ヒルトン株式会社</t>
  </si>
  <si>
    <t>愛知県名古屋市中区栄１－３－３</t>
  </si>
  <si>
    <t>052-204-2765</t>
  </si>
  <si>
    <t>東海財務局長
第00121号</t>
  </si>
  <si>
    <t>福田商業協同組合</t>
  </si>
  <si>
    <t>437-1203</t>
  </si>
  <si>
    <t>静岡県磐田市福田１５４８－１</t>
  </si>
  <si>
    <t>0538-58-2605</t>
  </si>
  <si>
    <t>東海財務局長
第00134号</t>
  </si>
  <si>
    <t>伊賀商品券事業協同組合</t>
  </si>
  <si>
    <t>519-1412</t>
  </si>
  <si>
    <t>三重県伊賀市下柘植７２３－１</t>
  </si>
  <si>
    <t>0595-45-2210</t>
  </si>
  <si>
    <t>東海財務局長
第00136号</t>
  </si>
  <si>
    <t>伊賀ふるさと農業協同組合</t>
  </si>
  <si>
    <t>518-0820</t>
  </si>
  <si>
    <t>三重県伊賀市平野西町１－１</t>
  </si>
  <si>
    <t>0595-24-5111</t>
  </si>
  <si>
    <t>東海財務局長
第00139号</t>
  </si>
  <si>
    <t>南知多町商業協同組合</t>
  </si>
  <si>
    <t>470-3321</t>
  </si>
  <si>
    <t>愛知県知多郡南知多町大字内海字先苅３１－２</t>
  </si>
  <si>
    <t>0569-62-0403</t>
  </si>
  <si>
    <t>東海財務局長
第00143号</t>
  </si>
  <si>
    <t>日進商工事業協同組合</t>
  </si>
  <si>
    <t>470-0122</t>
  </si>
  <si>
    <t>愛知県日進市蟹甲町中島３５</t>
  </si>
  <si>
    <t>0561-73-8000</t>
  </si>
  <si>
    <t>東海財務局長
第00146号</t>
  </si>
  <si>
    <t>協同組合東伊豆町サービス店会</t>
  </si>
  <si>
    <t>413-0411</t>
  </si>
  <si>
    <t>静岡県賀茂郡東伊豆町稲取３８３－５</t>
  </si>
  <si>
    <t>0557-95-2167</t>
  </si>
  <si>
    <t>東海財務局長
第00155号</t>
  </si>
  <si>
    <t>西尾ニュータウン開発株式会社</t>
  </si>
  <si>
    <t>445-8503</t>
  </si>
  <si>
    <t>愛知県西尾市下町神明下７８</t>
  </si>
  <si>
    <t>0563-54-3620</t>
  </si>
  <si>
    <t>東海財務局長
第00159号</t>
  </si>
  <si>
    <t>高山市商店街振興組合連合会</t>
  </si>
  <si>
    <t>506-0025</t>
  </si>
  <si>
    <t>岐阜県高山市天満町５－１</t>
  </si>
  <si>
    <t>0577-32-2550</t>
  </si>
  <si>
    <t>東海財務局長
第00160号</t>
  </si>
  <si>
    <t>伊東商業協同組合</t>
  </si>
  <si>
    <t>414-0045</t>
  </si>
  <si>
    <t>静岡県伊東市玖須美元和田７２０－１４３</t>
  </si>
  <si>
    <t>0557-38-0100</t>
  </si>
  <si>
    <t>東海財務局長
第00161号</t>
  </si>
  <si>
    <t>渥美カード事業協同組合</t>
  </si>
  <si>
    <t>441-3613</t>
  </si>
  <si>
    <t>愛知県田原市古田町宮ノ前３２－６　渥美商工会館内</t>
  </si>
  <si>
    <t>0531-33-1411</t>
  </si>
  <si>
    <t>東海財務局長
第00163号</t>
  </si>
  <si>
    <t>東和交通株式会社</t>
  </si>
  <si>
    <t>462-0861</t>
  </si>
  <si>
    <t>愛知県名古屋市北区辻本通１－２３</t>
  </si>
  <si>
    <t>052-915-0800</t>
  </si>
  <si>
    <t>東海財務局長
第00164号</t>
    <phoneticPr fontId="1"/>
  </si>
  <si>
    <t>名古屋ハイタク協同組合</t>
  </si>
  <si>
    <t>460-0011</t>
  </si>
  <si>
    <t>愛知県名古屋市中区大須４－１３－４６　ウイストリアビル２０３号</t>
  </si>
  <si>
    <t>052-241-3211</t>
  </si>
  <si>
    <t>東海財務局長
第00172号</t>
  </si>
  <si>
    <t>河津町商工会</t>
  </si>
  <si>
    <t>413-0513</t>
  </si>
  <si>
    <t>静岡県賀茂郡河津町浜１５９－１</t>
  </si>
  <si>
    <t>0558-34-0821</t>
  </si>
  <si>
    <t>東海財務局長
第00173号</t>
  </si>
  <si>
    <t>株式会社トヨタオートモールクリエイト</t>
  </si>
  <si>
    <t>453-6108</t>
  </si>
  <si>
    <t>愛知県名古屋市中村区平池町４－６０－１２　グローバルゲート８階</t>
  </si>
  <si>
    <t>052-541-5360</t>
  </si>
  <si>
    <t>東海財務局長
第00175号</t>
  </si>
  <si>
    <t>株式会社平安閣</t>
  </si>
  <si>
    <t>愛知県名古屋市北区辻本通１－２１</t>
  </si>
  <si>
    <t>052-916-1293</t>
  </si>
  <si>
    <t>東海財務局長
第00177号</t>
  </si>
  <si>
    <t>豊川カード事業協同組合</t>
  </si>
  <si>
    <t>442-0033</t>
  </si>
  <si>
    <t>愛知県豊川市豊川町伊呂通２７－２</t>
  </si>
  <si>
    <t>0533-89-2266</t>
  </si>
  <si>
    <t>東海財務局長
第00183号</t>
  </si>
  <si>
    <t>株式会社浜木綿</t>
  </si>
  <si>
    <t>466-0815</t>
  </si>
  <si>
    <t>愛知県名古屋市昭和区山手通３－１３－１</t>
  </si>
  <si>
    <t>052-832-0005</t>
  </si>
  <si>
    <t>東海財務局長
第00184号</t>
  </si>
  <si>
    <t>一般財団法人誠仁会</t>
  </si>
  <si>
    <t>501-1194</t>
  </si>
  <si>
    <t>岐阜県岐阜市柳戸１－１　岐阜大学医学部附属病院内</t>
  </si>
  <si>
    <t>058-234-3234</t>
  </si>
  <si>
    <t>東海財務局長
第00186号</t>
  </si>
  <si>
    <t>カワボウ株式会社</t>
  </si>
  <si>
    <t>502-8501</t>
  </si>
  <si>
    <t>岐阜県岐阜市正木中１－１－１</t>
  </si>
  <si>
    <t>058-232-1111</t>
  </si>
  <si>
    <t>東海財務局長
第00188号</t>
  </si>
  <si>
    <t>中部国際空港株式会社</t>
  </si>
  <si>
    <t>479-8701</t>
  </si>
  <si>
    <t>愛知県常滑市セントレア１－１</t>
  </si>
  <si>
    <t>0569-38-7777</t>
  </si>
  <si>
    <t>東海財務局長
第00189号</t>
  </si>
  <si>
    <t>東海旅客鉄道株式会社</t>
  </si>
  <si>
    <t>450-6101</t>
  </si>
  <si>
    <t>愛知県名古屋市中村区名駅１－１－４</t>
  </si>
  <si>
    <t>052-564-2620</t>
  </si>
  <si>
    <t>東海財務局長
第00192号</t>
  </si>
  <si>
    <t>株式会社名古屋交通開発機構</t>
  </si>
  <si>
    <t>466-0015</t>
  </si>
  <si>
    <t>愛知県名古屋市千種区覚王山通７－１１</t>
  </si>
  <si>
    <t>052-761-2221</t>
  </si>
  <si>
    <t>東海財務局長
第00193号</t>
  </si>
  <si>
    <t>株式会社エムアイシー</t>
  </si>
  <si>
    <t>450-0002</t>
  </si>
  <si>
    <t>愛知県名古屋市中村区名駅１－２－４</t>
  </si>
  <si>
    <t>052-825-3105</t>
  </si>
  <si>
    <t>東海財務局長
第00195号</t>
  </si>
  <si>
    <t>株式会社メガネトップ</t>
  </si>
  <si>
    <t>420-8528</t>
  </si>
  <si>
    <t>静岡県静岡市葵区伝馬町８－６</t>
  </si>
  <si>
    <t>054-275-5000</t>
  </si>
  <si>
    <t>東海財務局長
第00196号</t>
  </si>
  <si>
    <t>株式会社ＵＣＳ</t>
  </si>
  <si>
    <t>492-8686</t>
  </si>
  <si>
    <t>愛知県稲沢市天池五反田町１</t>
  </si>
  <si>
    <t>0587-24-9003</t>
  </si>
  <si>
    <t>東海財務局長
第00197号</t>
  </si>
  <si>
    <t>田原市商工会</t>
  </si>
  <si>
    <t>441-3421</t>
  </si>
  <si>
    <t>愛知県田原市田原町倉田１０－２</t>
  </si>
  <si>
    <t>0531-22-6666</t>
  </si>
  <si>
    <t>東海財務局長
第00199号</t>
  </si>
  <si>
    <t>株式会社メディウムジャパン</t>
  </si>
  <si>
    <t>460-0007</t>
  </si>
  <si>
    <t>愛知県名古屋市中区新栄１－４－１４</t>
  </si>
  <si>
    <t>052-242-8778</t>
  </si>
  <si>
    <t>東海財務局長
第00200号</t>
  </si>
  <si>
    <t>ユニー株式会社</t>
  </si>
  <si>
    <t>492-8680</t>
  </si>
  <si>
    <t>0587-24-8037</t>
  </si>
  <si>
    <t>東海財務局長
第00202号</t>
  </si>
  <si>
    <t>しずてつジャストライン株式会社</t>
  </si>
  <si>
    <t>420-0822</t>
  </si>
  <si>
    <t>静岡市葵区宮前町２８</t>
  </si>
  <si>
    <t>054-267-5151</t>
  </si>
  <si>
    <t>東海財務局長
第00203号</t>
  </si>
  <si>
    <t>株式会社コナミアミューズメント</t>
  </si>
  <si>
    <t>491-0125</t>
  </si>
  <si>
    <t>愛知県一宮市高田字池尻１</t>
  </si>
  <si>
    <t>0586-88-7707</t>
  </si>
  <si>
    <t>東海財務局長
第00204号</t>
  </si>
  <si>
    <t>トヨタファイナンス株式会社</t>
  </si>
  <si>
    <t>451-6014</t>
  </si>
  <si>
    <t>愛知県名古屋市西区牛島町６－１</t>
  </si>
  <si>
    <t>052-527-7111</t>
  </si>
  <si>
    <t>東海財務局長
第00205号</t>
  </si>
  <si>
    <t>飛驒信用組合</t>
  </si>
  <si>
    <t>506-0009</t>
  </si>
  <si>
    <t>岐阜県高山市花岡町１－１３－１</t>
  </si>
  <si>
    <t>0577-32-4411</t>
  </si>
  <si>
    <t>東海財務局長
第00207号</t>
  </si>
  <si>
    <t>株式会社東興</t>
  </si>
  <si>
    <t>420-0852</t>
  </si>
  <si>
    <t>静岡県静岡市葵区紺屋町１１</t>
  </si>
  <si>
    <t>0547-38-1255</t>
  </si>
  <si>
    <t>東海財務局長
第00209号</t>
  </si>
  <si>
    <t>株式会社ゲオ</t>
  </si>
  <si>
    <t>460-0014</t>
  </si>
  <si>
    <t>愛知県名古屋市中区富士見町８－８</t>
  </si>
  <si>
    <t>052-350-5700</t>
  </si>
  <si>
    <t>東海財務局長
第00210号</t>
  </si>
  <si>
    <t>トヨタ生活協同組合</t>
  </si>
  <si>
    <t>470-1201</t>
  </si>
  <si>
    <t>愛知県豊田市豊栄町２－１１１</t>
  </si>
  <si>
    <t>0565-28-5011</t>
  </si>
  <si>
    <t>東海財務局長
第00211号</t>
  </si>
  <si>
    <t>ダイコク電機株式会社</t>
  </si>
  <si>
    <t>450-8640</t>
  </si>
  <si>
    <t>愛知県名古屋市中村区那古野１－４３－５</t>
  </si>
  <si>
    <t>052-581-7111</t>
  </si>
  <si>
    <t>東海財務局長
第00212号</t>
  </si>
  <si>
    <t>名鉄タクシーホールディングス株式会社</t>
  </si>
  <si>
    <t>454-8515</t>
  </si>
  <si>
    <t>愛知県名古屋市中川区西日置２－３－５</t>
  </si>
  <si>
    <t>052-331-2221</t>
  </si>
  <si>
    <t>東海財務局長
第00213号</t>
  </si>
  <si>
    <t>木野瀬印刷株式会社</t>
    <phoneticPr fontId="1"/>
  </si>
  <si>
    <t>486-0958</t>
  </si>
  <si>
    <t>愛知県春日井市西本町３－２３５</t>
  </si>
  <si>
    <t>0568-31-3118</t>
  </si>
  <si>
    <t>東海財務局長
第00214号</t>
  </si>
  <si>
    <t>静岡ガス株式会社</t>
    <rPh sb="0" eb="2">
      <t>シズオカガ</t>
    </rPh>
    <rPh sb="3" eb="8">
      <t>イシャ</t>
    </rPh>
    <phoneticPr fontId="1"/>
  </si>
  <si>
    <t>422-8688</t>
  </si>
  <si>
    <t>静岡県静岡市駿河区八幡１－５－３８</t>
  </si>
  <si>
    <t>054-284-4141</t>
  </si>
  <si>
    <t>東海財務局長
第00215号</t>
  </si>
  <si>
    <t>株式会社甲羅</t>
    <rPh sb="0" eb="4">
      <t>カブシキカイシャ</t>
    </rPh>
    <rPh sb="4" eb="6">
      <t>コウラ</t>
    </rPh>
    <phoneticPr fontId="1"/>
  </si>
  <si>
    <t>441-8083</t>
  </si>
  <si>
    <t>愛知県豊橋市東脇３－１－７</t>
    <rPh sb="0" eb="3">
      <t>アイチケン</t>
    </rPh>
    <rPh sb="3" eb="6">
      <t>トヨハシシ</t>
    </rPh>
    <rPh sb="6" eb="7">
      <t>ヒガシ</t>
    </rPh>
    <rPh sb="7" eb="8">
      <t>ワキ</t>
    </rPh>
    <phoneticPr fontId="1"/>
  </si>
  <si>
    <t>0532-32-8880</t>
  </si>
  <si>
    <t>北陸財務局長
第00004号</t>
    <rPh sb="0" eb="2">
      <t>ホクリク</t>
    </rPh>
    <rPh sb="7" eb="8">
      <t>ダイ</t>
    </rPh>
    <rPh sb="13" eb="14">
      <t>ゴウ</t>
    </rPh>
    <phoneticPr fontId="1"/>
  </si>
  <si>
    <t>株式会社大和</t>
  </si>
  <si>
    <t>920-8561</t>
  </si>
  <si>
    <t>石川県金沢市片町２－２－５</t>
  </si>
  <si>
    <t>076-220-1111</t>
  </si>
  <si>
    <t>北陸財務局長
第00016号</t>
  </si>
  <si>
    <t>まっとうまちなか協同組合</t>
  </si>
  <si>
    <t>924-0877</t>
  </si>
  <si>
    <t>石川県白山市中町２０</t>
  </si>
  <si>
    <t>076-276-9777</t>
  </si>
  <si>
    <t>北陸財務局長
第00017号</t>
  </si>
  <si>
    <t>株式会社金沢丸越百貨店</t>
  </si>
  <si>
    <t>920-8583</t>
  </si>
  <si>
    <t>石川県金沢市武蔵町１５－１</t>
  </si>
  <si>
    <t>076-260-1111</t>
  </si>
  <si>
    <t>北陸財務局長
第00021号</t>
  </si>
  <si>
    <t>東部商業開発事業協同組合</t>
  </si>
  <si>
    <t>910-0852</t>
  </si>
  <si>
    <t>福井県福井市松城町１２－７</t>
  </si>
  <si>
    <t>0776-25-8800</t>
  </si>
  <si>
    <t>北陸財務局長
第00026号</t>
  </si>
  <si>
    <t>協同組合井波コミュニティプラザ</t>
  </si>
  <si>
    <t>932-0231</t>
  </si>
  <si>
    <t>富山県南砺市山見京願１７３９－２</t>
  </si>
  <si>
    <t>0763-82-5077</t>
  </si>
  <si>
    <t>北陸財務局長
第00027号</t>
  </si>
  <si>
    <t>福野商業開発株式会社</t>
  </si>
  <si>
    <t>939-1577</t>
  </si>
  <si>
    <t>富山県南砺市寺家新屋敷３６６</t>
  </si>
  <si>
    <t>0763-22-1400</t>
  </si>
  <si>
    <t>北陸財務局長
第00057号</t>
  </si>
  <si>
    <t>株式会社魚津興産</t>
  </si>
  <si>
    <t>937-0051</t>
  </si>
  <si>
    <t>富山県魚津市駅前新町５－３０</t>
  </si>
  <si>
    <t>0765-24-3030</t>
  </si>
  <si>
    <t>北陸財務局長
第00059号</t>
  </si>
  <si>
    <t>のみ商業協同組合</t>
  </si>
  <si>
    <t>923-1121</t>
  </si>
  <si>
    <t>石川県能美市寺井町ヨ４７</t>
  </si>
  <si>
    <t>0761-58-6330</t>
  </si>
  <si>
    <t>北陸財務局長
第00071号</t>
  </si>
  <si>
    <t>株式会社福光屋</t>
  </si>
  <si>
    <t>920-8638</t>
  </si>
  <si>
    <t>石川県金沢市石引２－８－３</t>
  </si>
  <si>
    <t>076-223-1161</t>
  </si>
  <si>
    <t>北陸財務局長
第00072号</t>
  </si>
  <si>
    <t>株式会社ママーストアー</t>
  </si>
  <si>
    <t>917-8512</t>
  </si>
  <si>
    <t>福井県小浜市四谷町７－３０</t>
  </si>
  <si>
    <t>0770-53-1200</t>
  </si>
  <si>
    <t>北陸財務局長
第00073号</t>
  </si>
  <si>
    <t>株式会社天狗中田本店</t>
  </si>
  <si>
    <t>920-0995</t>
  </si>
  <si>
    <t>石川県金沢市新竪町３－８８</t>
  </si>
  <si>
    <t>076-221-0298</t>
  </si>
  <si>
    <t>北陸財務局長
第00078号</t>
  </si>
  <si>
    <t>株式会社クローバー興産</t>
  </si>
  <si>
    <t>931-8332</t>
  </si>
  <si>
    <t>富山県富山市森３－２－１１</t>
  </si>
  <si>
    <t>076-437-6300</t>
  </si>
  <si>
    <t>北陸財務局長
第00083号</t>
  </si>
  <si>
    <t>石川県鮨商生活衛生同業組合</t>
  </si>
  <si>
    <t>920-0994</t>
  </si>
  <si>
    <t>石川県金沢市茨木町４０</t>
  </si>
  <si>
    <t>076-262-8610</t>
  </si>
  <si>
    <t>北陸財務局長
第00087号</t>
  </si>
  <si>
    <t>越前町商業振興協同組合</t>
  </si>
  <si>
    <t>916-0215</t>
  </si>
  <si>
    <t>福井県丹生郡越前町織田４２－５４</t>
  </si>
  <si>
    <t>0778-36-0800</t>
  </si>
  <si>
    <t>北陸財務局長
第00094号</t>
  </si>
  <si>
    <t>内浦商店連盟協同組合</t>
  </si>
  <si>
    <t>927-0553</t>
  </si>
  <si>
    <t>石川県鳳珠郡能登町字小木１７－６８－１１</t>
  </si>
  <si>
    <t>0768-74-1341</t>
  </si>
  <si>
    <t>北陸財務局長
第00095号</t>
  </si>
  <si>
    <t>協同組合高松ショッピングプラザ</t>
  </si>
  <si>
    <t>929-1215</t>
  </si>
  <si>
    <t>石川県かほく市高松ム６０－１０</t>
  </si>
  <si>
    <t>076-282-5366</t>
  </si>
  <si>
    <t>北陸財務局長
第00103号</t>
  </si>
  <si>
    <t>北陸コカ・コーラボトリング株式会社</t>
  </si>
  <si>
    <t>933-0397</t>
  </si>
  <si>
    <t>富山県高岡市内島３５５０</t>
  </si>
  <si>
    <t>0766-31-1115</t>
  </si>
  <si>
    <t>北陸財務局長
第00105号</t>
  </si>
  <si>
    <t>北陸鉄道株式会社</t>
  </si>
  <si>
    <t>920-0031</t>
  </si>
  <si>
    <t>石川県金沢市広岡３－１－１金沢パークビル１F</t>
    <rPh sb="6" eb="8">
      <t>ヒロオカ</t>
    </rPh>
    <rPh sb="13" eb="15">
      <t>カナザワ</t>
    </rPh>
    <phoneticPr fontId="1"/>
  </si>
  <si>
    <t>076-204-9600</t>
  </si>
  <si>
    <t>北陸財務局長
第00112号</t>
  </si>
  <si>
    <t>株式会社高浜ママーストアー</t>
  </si>
  <si>
    <t>919-2111</t>
  </si>
  <si>
    <t>福井県大飯郡おおい町本郷１５８－２－１</t>
  </si>
  <si>
    <t>090-4325-7239</t>
  </si>
  <si>
    <t>北陸財務局長
第00121号</t>
  </si>
  <si>
    <t>富山地方鉄道株式会社</t>
  </si>
  <si>
    <t>930-0003</t>
  </si>
  <si>
    <t>富山県富山市桜町１－１－３６</t>
  </si>
  <si>
    <t>076-432-5530</t>
  </si>
  <si>
    <t>北陸財務局長
第00135号</t>
  </si>
  <si>
    <t>たつみ株式会社</t>
  </si>
  <si>
    <t>935-0063</t>
  </si>
  <si>
    <t>富山県氷見市加納４８４</t>
  </si>
  <si>
    <t>0766-72-8811</t>
  </si>
  <si>
    <t>北陸財務局長
第00139号</t>
  </si>
  <si>
    <t>富山県鮨商生活衛生同業組合</t>
  </si>
  <si>
    <t>930-0042</t>
  </si>
  <si>
    <t>富山県富山市泉町１－６－１７</t>
  </si>
  <si>
    <t>076-491-3226</t>
  </si>
  <si>
    <t>北陸財務局長
第00140号</t>
  </si>
  <si>
    <t>立山町商業協同組合</t>
  </si>
  <si>
    <t>930-0221</t>
  </si>
  <si>
    <t>富山県中新川郡立山町前沢１１６９</t>
  </si>
  <si>
    <t>076-463-1200</t>
  </si>
  <si>
    <t>北陸財務局長
第00141号</t>
  </si>
  <si>
    <t>福井県公衆浴場業生活衛生同業組合</t>
  </si>
  <si>
    <t>910-0026</t>
  </si>
  <si>
    <t>福井県福井市光陽４－２－２６</t>
  </si>
  <si>
    <t>0776-22-2761</t>
  </si>
  <si>
    <t>北陸財務局長
第00143号</t>
  </si>
  <si>
    <t>金沢ターミナル開発株式会社</t>
  </si>
  <si>
    <t>920-0858</t>
  </si>
  <si>
    <t>石川県金沢市木ノ新保町１－１</t>
  </si>
  <si>
    <t>076-260-3700</t>
  </si>
  <si>
    <t>北陸財務局長
第00150号</t>
  </si>
  <si>
    <t>山中温泉商店協同組合</t>
  </si>
  <si>
    <t>922-0138</t>
  </si>
  <si>
    <t>石川県加賀市山中温泉栢野町ハ４７ー１</t>
    <rPh sb="11" eb="12">
      <t>ノ</t>
    </rPh>
    <rPh sb="12" eb="13">
      <t>マチ</t>
    </rPh>
    <phoneticPr fontId="1"/>
  </si>
  <si>
    <t>076-204-6816</t>
  </si>
  <si>
    <t>北陸財務局長
第00151号</t>
  </si>
  <si>
    <t>株式会社たかだや</t>
  </si>
  <si>
    <t>927-0435</t>
  </si>
  <si>
    <t>石川県鳳珠郡能登町字宇出津新港２－７</t>
  </si>
  <si>
    <t>0768-62-4811</t>
  </si>
  <si>
    <t>北陸財務局長
第00155号</t>
  </si>
  <si>
    <t>つるぎ街づくり株式会社</t>
  </si>
  <si>
    <t>920-2128</t>
  </si>
  <si>
    <t>石川県白山市鶴来下東町カ２６</t>
  </si>
  <si>
    <t>076-273-5598</t>
  </si>
  <si>
    <t>北陸財務局長
第00158号</t>
  </si>
  <si>
    <t>協同組合珠洲スタンプ会</t>
  </si>
  <si>
    <t>927-1214</t>
  </si>
  <si>
    <t>石川県珠洲市飯田町１－１－９</t>
  </si>
  <si>
    <t>0768-82-1115</t>
  </si>
  <si>
    <t>北陸財務局長
第00162号</t>
  </si>
  <si>
    <t>朝日町商工会</t>
  </si>
  <si>
    <t>939-0741</t>
  </si>
  <si>
    <t>富山県下新川郡朝日町泊４１８</t>
  </si>
  <si>
    <t>0765-83-2280</t>
  </si>
  <si>
    <t>北陸財務局長
第00166号</t>
  </si>
  <si>
    <t>富来町商業近代化協同組合</t>
  </si>
  <si>
    <t>925-0447</t>
  </si>
  <si>
    <t>石川県羽咋郡志賀町富来領家町甲－２６－１</t>
  </si>
  <si>
    <t>0767-42-2000</t>
  </si>
  <si>
    <t>北陸財務局長
第00167号</t>
  </si>
  <si>
    <t>協同組合勝山サン・プラザ</t>
  </si>
  <si>
    <t>911-0804</t>
  </si>
  <si>
    <t>福井県勝山市元町１－７－２８</t>
  </si>
  <si>
    <t>0779-87-2525</t>
  </si>
  <si>
    <t>北陸財務局長
第00169号</t>
  </si>
  <si>
    <t>株式会社金沢商業活性化センター</t>
  </si>
  <si>
    <t>920-0864</t>
  </si>
  <si>
    <t>石川県金沢市高岡町９－１</t>
  </si>
  <si>
    <t>076-224-8112</t>
  </si>
  <si>
    <t>北陸財務局長
第00171号</t>
  </si>
  <si>
    <t>一般財団法人済美会</t>
  </si>
  <si>
    <t>920-8641</t>
  </si>
  <si>
    <t>石川県金沢市宝町１３－１（金沢大学附属病院内）</t>
  </si>
  <si>
    <t>076-261-0723</t>
  </si>
  <si>
    <t>北陸財務局長
第00172号</t>
  </si>
  <si>
    <t>福光農業協同組合</t>
  </si>
  <si>
    <t>939-1732</t>
  </si>
  <si>
    <t>富山県南砺市荒木５３１８</t>
  </si>
  <si>
    <t>0763-52-1335</t>
  </si>
  <si>
    <t>北陸財務局長
第00175号</t>
    <rPh sb="0" eb="2">
      <t>ホクリク</t>
    </rPh>
    <rPh sb="7" eb="8">
      <t>ダイ</t>
    </rPh>
    <rPh sb="13" eb="14">
      <t>ゴウ</t>
    </rPh>
    <phoneticPr fontId="1"/>
  </si>
  <si>
    <t>南砺市商工会　</t>
  </si>
  <si>
    <t>939-1576</t>
  </si>
  <si>
    <t>富山県南砺市やかた３２４</t>
  </si>
  <si>
    <t>0763-22-2536</t>
  </si>
  <si>
    <t>北陸財務局長
第00178号</t>
    <rPh sb="0" eb="2">
      <t>ホクリク</t>
    </rPh>
    <rPh sb="7" eb="8">
      <t>ダイ</t>
    </rPh>
    <rPh sb="13" eb="14">
      <t>ゴウ</t>
    </rPh>
    <phoneticPr fontId="1"/>
  </si>
  <si>
    <t>特定非営利活動法人さばえＮＰＯサポート</t>
  </si>
  <si>
    <t>916-0024</t>
  </si>
  <si>
    <t>福井県鯖江市長泉寺町１－９－２０　鯖江市民活動交流センター内</t>
  </si>
  <si>
    <t>0778-54-7055</t>
  </si>
  <si>
    <t>北陸財務局長
第00179号</t>
    <rPh sb="0" eb="2">
      <t>ホクリク</t>
    </rPh>
    <rPh sb="7" eb="8">
      <t>ダイ</t>
    </rPh>
    <rPh sb="13" eb="14">
      <t>ゴウ</t>
    </rPh>
    <phoneticPr fontId="1"/>
  </si>
  <si>
    <t>株式会社マルエー</t>
  </si>
  <si>
    <t>920-2121</t>
  </si>
  <si>
    <t>石川県白山市鶴来本町１－ワ１１１</t>
  </si>
  <si>
    <t>076-272-0152</t>
  </si>
  <si>
    <t>北陸財務局長
第00180号</t>
    <rPh sb="0" eb="2">
      <t>ホクリク</t>
    </rPh>
    <rPh sb="7" eb="8">
      <t>ダイ</t>
    </rPh>
    <rPh sb="13" eb="14">
      <t>ゴウ</t>
    </rPh>
    <phoneticPr fontId="1"/>
  </si>
  <si>
    <t>入善町商工会</t>
  </si>
  <si>
    <t>939-0626</t>
  </si>
  <si>
    <t>富山県下新川郡入善町入膳５２３２－５</t>
  </si>
  <si>
    <t>0765-72-0163</t>
  </si>
  <si>
    <t>北陸財務局長
第00181号</t>
    <rPh sb="0" eb="2">
      <t>ホクリク</t>
    </rPh>
    <rPh sb="7" eb="8">
      <t>ダイ</t>
    </rPh>
    <rPh sb="13" eb="14">
      <t>ゴウ</t>
    </rPh>
    <phoneticPr fontId="1"/>
  </si>
  <si>
    <t>氷見商工会議所</t>
  </si>
  <si>
    <t>935-0013</t>
  </si>
  <si>
    <t>富山県氷見市南大町１０－１</t>
  </si>
  <si>
    <t>0766-74-1200</t>
  </si>
  <si>
    <t>北陸財務局長
第00183号</t>
    <rPh sb="0" eb="2">
      <t>ホクリク</t>
    </rPh>
    <rPh sb="7" eb="8">
      <t>ダイ</t>
    </rPh>
    <rPh sb="13" eb="14">
      <t>ゴウ</t>
    </rPh>
    <phoneticPr fontId="1"/>
  </si>
  <si>
    <t>株式会社三喜有</t>
  </si>
  <si>
    <t>富山県南砺市寺家新屋敷３９９－１</t>
  </si>
  <si>
    <t>0763-22-6639</t>
  </si>
  <si>
    <t>近畿財務局長
第00002号</t>
  </si>
  <si>
    <t>三井住友カード株式会社</t>
  </si>
  <si>
    <t>541-8537</t>
  </si>
  <si>
    <t>大阪府大阪市中央区今橋４－５－１５</t>
  </si>
  <si>
    <t>06-6228-1221</t>
  </si>
  <si>
    <t>近畿財務局長
第00008号</t>
  </si>
  <si>
    <t>株式会社オークワ</t>
  </si>
  <si>
    <t>641-8501</t>
  </si>
  <si>
    <t>和歌山県和歌山市中島１８５－３</t>
  </si>
  <si>
    <t>073-425-2481</t>
  </si>
  <si>
    <t>近畿財務局長
第00017号</t>
  </si>
  <si>
    <t>株式会社ダイエー</t>
  </si>
  <si>
    <t>650-0046</t>
  </si>
  <si>
    <t>兵庫県神戸市中央区港島中町４－１－１</t>
  </si>
  <si>
    <t>078-302-5001</t>
  </si>
  <si>
    <t>近畿財務局長
第00018号</t>
  </si>
  <si>
    <t>株式会社近鉄百貨店</t>
  </si>
  <si>
    <t>545-8545</t>
  </si>
  <si>
    <t>大阪府大阪市阿倍野区阿倍野筋１－１－４３</t>
  </si>
  <si>
    <t>06-6624-1111</t>
  </si>
  <si>
    <t>近畿財務局長
第00032号</t>
  </si>
  <si>
    <t>和歌山県農業協同組合連合会</t>
  </si>
  <si>
    <t>640-8331</t>
  </si>
  <si>
    <t>和歌山県和歌山市美園町５－１－１</t>
  </si>
  <si>
    <t>073-488-5574</t>
  </si>
  <si>
    <t>近畿財務局長
第00035号</t>
  </si>
  <si>
    <t>伊丹産業株式会社</t>
  </si>
  <si>
    <t>664-8510</t>
  </si>
  <si>
    <t>兵庫県伊丹市中央５－５－１０</t>
  </si>
  <si>
    <t>072-783-0001</t>
  </si>
  <si>
    <t>近畿財務局長
第00051号</t>
  </si>
  <si>
    <t>株式会社髙島屋</t>
  </si>
  <si>
    <t>542-8510</t>
  </si>
  <si>
    <t>大阪府大阪市中央区難波５－１－５</t>
  </si>
  <si>
    <t>06-6631-1101</t>
  </si>
  <si>
    <t>近畿財務局長
第00057号</t>
  </si>
  <si>
    <t>那智勝浦シール協同組合</t>
  </si>
  <si>
    <t>649-5334</t>
  </si>
  <si>
    <t>和歌山県東牟婁郡那智勝浦町大字勝浦２１６－４３</t>
  </si>
  <si>
    <t>0735-52-1679</t>
  </si>
  <si>
    <t>近畿財務局長
第00071号</t>
  </si>
  <si>
    <t>株式会社王将フードサービス</t>
  </si>
  <si>
    <t>607-8307</t>
  </si>
  <si>
    <t>京都府京都市山科区西野山射庭ノ上町２９４－１</t>
  </si>
  <si>
    <t>075-592-1411</t>
  </si>
  <si>
    <t>近畿財務局長
第00075号</t>
  </si>
  <si>
    <t>株式会社近商ストア</t>
  </si>
  <si>
    <t>580-0016</t>
  </si>
  <si>
    <t>大阪府松原市上田３－８－２８</t>
  </si>
  <si>
    <t>072-338-3802</t>
  </si>
  <si>
    <t>近畿財務局長
第00079号</t>
  </si>
  <si>
    <t>兵庫県鮨商生活衛生同業組合</t>
  </si>
  <si>
    <t>650-0011</t>
  </si>
  <si>
    <t>兵庫県神戸市中央区下山手通４－１４－３</t>
  </si>
  <si>
    <t>078-331-3350</t>
  </si>
  <si>
    <t>近畿財務局長
第00081号</t>
  </si>
  <si>
    <t>株式会社ロイヤルホテル</t>
  </si>
  <si>
    <t>530-0005</t>
  </si>
  <si>
    <t>大阪府大阪市北区中之島５－３－６８</t>
  </si>
  <si>
    <t>06-6448-1121</t>
  </si>
  <si>
    <t>近畿財務局長
第00084号</t>
  </si>
  <si>
    <t>株式会社山陽百貨店</t>
  </si>
  <si>
    <t>670-0912</t>
  </si>
  <si>
    <t>兵庫県姫路市南町１</t>
  </si>
  <si>
    <t>079-223-1231</t>
  </si>
  <si>
    <t>近畿財務局長
第00096号</t>
  </si>
  <si>
    <t>大阪府鮓商生活衛生同業組合</t>
  </si>
  <si>
    <t>550-0015</t>
  </si>
  <si>
    <t>大阪府大阪市西区南堀江１－１２－１９</t>
  </si>
  <si>
    <t>06-6538-3121</t>
  </si>
  <si>
    <t>近畿財務局長
第00100号</t>
  </si>
  <si>
    <t>協同組合太子ホープタウン</t>
  </si>
  <si>
    <t>671-1561</t>
  </si>
  <si>
    <t>兵庫県揖保郡太子町鵤１３１８</t>
  </si>
  <si>
    <t>079-277-3960</t>
  </si>
  <si>
    <t>近畿財務局長
第00104号</t>
  </si>
  <si>
    <t>日野町商業協同組合</t>
  </si>
  <si>
    <t>529-1602</t>
  </si>
  <si>
    <t>滋賀県蒲生郡日野町河原１－１</t>
  </si>
  <si>
    <t>0748-52-0515</t>
  </si>
  <si>
    <t>近畿財務局長
第00108号</t>
  </si>
  <si>
    <t>滋賀県すし・料理生活衛生同業組合</t>
  </si>
  <si>
    <t>520-0806</t>
  </si>
  <si>
    <t>滋賀県大津市打出浜１３－２２</t>
  </si>
  <si>
    <t>077-526-0360</t>
  </si>
  <si>
    <t>近畿財務局長
第00119号</t>
  </si>
  <si>
    <t>京都府寿司生活衛生同業組合</t>
  </si>
  <si>
    <t>600-8847</t>
  </si>
  <si>
    <t>京都府京都市下京区朱雀分木町８０</t>
  </si>
  <si>
    <t>075-321-5448</t>
  </si>
  <si>
    <t>近畿財務局長
第00124号</t>
  </si>
  <si>
    <t>株式会社平和堂</t>
  </si>
  <si>
    <t>522-8511</t>
  </si>
  <si>
    <t>滋賀県彦根市西今町１</t>
  </si>
  <si>
    <t>0749-23-3111</t>
  </si>
  <si>
    <t>近畿財務局長
第00129号</t>
  </si>
  <si>
    <t>膳所商店街振興組合</t>
  </si>
  <si>
    <t>520-0815</t>
  </si>
  <si>
    <t>滋賀県大津市膳所２－２－２１</t>
  </si>
  <si>
    <t>077-522-6323</t>
  </si>
  <si>
    <t>近畿財務局長
第00136号</t>
  </si>
  <si>
    <t>株式会社さとう</t>
  </si>
  <si>
    <t>620-0807</t>
    <phoneticPr fontId="1"/>
  </si>
  <si>
    <t>京都府福知山市東野町１</t>
  </si>
  <si>
    <t>0773-27-0100</t>
    <phoneticPr fontId="1"/>
  </si>
  <si>
    <t>近畿財務局長
第00137号</t>
  </si>
  <si>
    <t>株式会社ファミリア</t>
  </si>
  <si>
    <t>651-0086</t>
  </si>
  <si>
    <t>兵庫県神戸市中央区磯上通４－３－１０</t>
  </si>
  <si>
    <t>078-291-4567</t>
  </si>
  <si>
    <t>近畿財務局長
第00138号</t>
  </si>
  <si>
    <t>株式会社京阪百貨店</t>
  </si>
  <si>
    <t>570-8558</t>
  </si>
  <si>
    <t>大阪府守口市河原町８－３</t>
  </si>
  <si>
    <t>06-6994-1313</t>
  </si>
  <si>
    <t>近畿財務局長
第00141号</t>
  </si>
  <si>
    <t>大阪ヒルトン株式会社</t>
  </si>
  <si>
    <t>530-0001</t>
  </si>
  <si>
    <t>大阪府大阪市北区梅田１－８－８</t>
  </si>
  <si>
    <t>06-6347-7045</t>
  </si>
  <si>
    <t>近畿財務局長
第00143号</t>
  </si>
  <si>
    <t>株式会社ホテルオークラ神戸</t>
  </si>
  <si>
    <t>650-8560</t>
  </si>
  <si>
    <t>兵庫県神戸市中央区波止場町２－１</t>
  </si>
  <si>
    <t>078-333-0111</t>
  </si>
  <si>
    <t>近畿財務局長
第00156号</t>
  </si>
  <si>
    <t>伏見大手筋商店街振興組合</t>
  </si>
  <si>
    <t>612-8055</t>
  </si>
  <si>
    <t>京都府京都市伏見区伯耆町１０</t>
  </si>
  <si>
    <t>075-601-0558</t>
  </si>
  <si>
    <t>近畿財務局長
第00157号</t>
  </si>
  <si>
    <t>津名商業協同組合</t>
  </si>
  <si>
    <t>656-2132</t>
  </si>
  <si>
    <t>兵庫県淡路市志筑新島１０－３</t>
  </si>
  <si>
    <t>0799-62-6555</t>
  </si>
  <si>
    <t>近畿財務局長
第00158号</t>
  </si>
  <si>
    <t>神戸地下街株式会社</t>
  </si>
  <si>
    <t>650-0021</t>
  </si>
  <si>
    <t>兵庫県神戸市中央区三宮町１－１０－１</t>
  </si>
  <si>
    <t>078-391-4024</t>
  </si>
  <si>
    <t>近畿財務局長
第00163号</t>
  </si>
  <si>
    <t>みなべスタンプ協同組合</t>
  </si>
  <si>
    <t>645-0005</t>
  </si>
  <si>
    <t>和歌山県日高郡みなべ町南道５２</t>
  </si>
  <si>
    <t>0739-72-2201</t>
  </si>
  <si>
    <t>近畿財務局長
第00165号</t>
  </si>
  <si>
    <t>阪南市商店事業協同組合</t>
  </si>
  <si>
    <t>599-0201</t>
  </si>
  <si>
    <t>大阪府阪南市尾崎町３５－４</t>
  </si>
  <si>
    <t>072-473-2100</t>
  </si>
  <si>
    <t>近畿財務局長
第00167号</t>
  </si>
  <si>
    <t>白浜サニー・シール協同組合</t>
  </si>
  <si>
    <t>649-2211</t>
  </si>
  <si>
    <t>和歌山県西牟婁郡白浜町２１７３</t>
  </si>
  <si>
    <t>0739-42-4686</t>
  </si>
  <si>
    <t>近畿財務局長
第00185号</t>
  </si>
  <si>
    <t>吉野町商業協同組合</t>
  </si>
  <si>
    <t>639-3114</t>
  </si>
  <si>
    <t>奈良県吉野郡吉野町大字丹治１６３－１</t>
  </si>
  <si>
    <t>0746-32-3244</t>
  </si>
  <si>
    <t>近畿財務局長
第00187号</t>
  </si>
  <si>
    <t>株式会社ダスキン</t>
  </si>
  <si>
    <t>564-0051</t>
  </si>
  <si>
    <t>大阪府吹田市豊津町１－３３</t>
  </si>
  <si>
    <t>06-6821-5021</t>
  </si>
  <si>
    <t>近畿財務局長
第00189号</t>
  </si>
  <si>
    <t>株式会社阪急阪神百貨店</t>
  </si>
  <si>
    <t>530-8350</t>
  </si>
  <si>
    <t>大阪府大阪市北区角田町８－７</t>
  </si>
  <si>
    <t>06-6361-1381</t>
  </si>
  <si>
    <t>近畿財務局長
第00190号</t>
  </si>
  <si>
    <t>株式会社藤井大丸</t>
  </si>
  <si>
    <t>600-8031</t>
  </si>
  <si>
    <t>京都府京都市下京区寺町通四条下ル貞安前之町６０５</t>
  </si>
  <si>
    <t>075-221-8181</t>
  </si>
  <si>
    <t>近畿財務局長
第00198号</t>
  </si>
  <si>
    <t>株式会社ホテルグランヴィア大阪</t>
  </si>
  <si>
    <t>大阪府大阪市北区梅田３－１－１</t>
  </si>
  <si>
    <t>06-6344-1235</t>
  </si>
  <si>
    <t>近畿財務局長
第00199号</t>
  </si>
  <si>
    <t>峰山商業開発株式会社</t>
  </si>
  <si>
    <t>627-0005</t>
  </si>
  <si>
    <t>京都府京丹後市峰山町新町１６０６－１</t>
  </si>
  <si>
    <t>0772-62-5608</t>
    <phoneticPr fontId="1"/>
  </si>
  <si>
    <t>近畿財務局長
第00201号</t>
  </si>
  <si>
    <t>株式会社ジェイアール西日本ホテル開発</t>
  </si>
  <si>
    <t>600-8216</t>
  </si>
  <si>
    <t>京都府京都市下京区烏丸通塩小路下る東塩小路町９０１</t>
  </si>
  <si>
    <t>075-344-8888</t>
  </si>
  <si>
    <t>近畿財務局長
第00209号</t>
  </si>
  <si>
    <t>たんば商業協同組合</t>
  </si>
  <si>
    <t>669-3311</t>
    <phoneticPr fontId="1"/>
  </si>
  <si>
    <t>兵庫県丹波市柏原町母坪３３５－１</t>
  </si>
  <si>
    <t>0795-72-0112</t>
  </si>
  <si>
    <t>近畿財務局長
第00212号</t>
  </si>
  <si>
    <t>宇治田原町商工会</t>
  </si>
  <si>
    <t>610-0261</t>
  </si>
  <si>
    <t>京都府綴喜郡宇治田原町大字岩山小字釜井谷１－３６</t>
  </si>
  <si>
    <t>0774-88-4180</t>
  </si>
  <si>
    <t>近畿財務局長
第00213号</t>
  </si>
  <si>
    <t>四條畷商業協同組合</t>
  </si>
  <si>
    <t>575-0023</t>
  </si>
  <si>
    <t>大阪府四條畷市楠公１－１２－１９</t>
  </si>
  <si>
    <t>072-877-7070</t>
  </si>
  <si>
    <t>近畿財務局長
第00216号</t>
  </si>
  <si>
    <t>全大阪個人タクシー協同組合</t>
  </si>
  <si>
    <t>543-0053</t>
  </si>
  <si>
    <t>大阪府大阪市天王寺区北河堀町５－１３</t>
  </si>
  <si>
    <t>06-6772-8651</t>
  </si>
  <si>
    <t>近畿財務局長
第00218号</t>
  </si>
  <si>
    <t>京北商工会</t>
  </si>
  <si>
    <t>601-0251</t>
  </si>
  <si>
    <t>京都府京都市右京区京北周山町上寺田１－１</t>
  </si>
  <si>
    <t>075-852-0348</t>
  </si>
  <si>
    <t>近畿財務局長
第00221号</t>
  </si>
  <si>
    <t>西日本旅客鉄道株式会社</t>
  </si>
  <si>
    <t>530-8341</t>
  </si>
  <si>
    <t>大阪府大阪市北区芝田２－４－２４</t>
  </si>
  <si>
    <t>06-6376-6063</t>
  </si>
  <si>
    <t>近畿財務局長
第00222号</t>
  </si>
  <si>
    <t>株式会社松源</t>
  </si>
  <si>
    <t>649-6337</t>
  </si>
  <si>
    <t>和歌山県和歌山市田屋１３８</t>
  </si>
  <si>
    <t>073-461-0100</t>
  </si>
  <si>
    <t>近畿財務局長
第00223号</t>
  </si>
  <si>
    <t>大阪タクシー交友会協同組合</t>
  </si>
  <si>
    <t>542-0081</t>
  </si>
  <si>
    <t>大阪府大阪市中央区南船場２－３－６</t>
  </si>
  <si>
    <t>06-6262-3321</t>
  </si>
  <si>
    <t>近畿財務局長
第00225号</t>
  </si>
  <si>
    <t>きみの商業協同組合</t>
  </si>
  <si>
    <t>640-1243</t>
    <phoneticPr fontId="1"/>
  </si>
  <si>
    <t>和歌山県海草郡紀美野町神野市場２２６－１</t>
  </si>
  <si>
    <t>073-495-3260</t>
    <phoneticPr fontId="1"/>
  </si>
  <si>
    <t>近畿財務局長
第00226号</t>
  </si>
  <si>
    <t>亀岡商業協同組合</t>
  </si>
  <si>
    <t>621-0804</t>
  </si>
  <si>
    <t>京都府亀岡市追分町馬場通１９－２</t>
  </si>
  <si>
    <t>0771-22-6161</t>
  </si>
  <si>
    <t>近畿財務局長
第00227号</t>
  </si>
  <si>
    <t>白浜町商工会</t>
  </si>
  <si>
    <t>和歌山県西牟婁郡白浜町３０３１－１００</t>
  </si>
  <si>
    <t>近畿財務局長
第00228号</t>
  </si>
  <si>
    <t>セムジャパン株式会社</t>
  </si>
  <si>
    <t>620-0945</t>
  </si>
  <si>
    <t>京都府福知山市広峯町２２</t>
  </si>
  <si>
    <t>0773-25-4000</t>
  </si>
  <si>
    <t>近畿財務局長
第00234号</t>
  </si>
  <si>
    <t>株式会社千趣会</t>
  </si>
  <si>
    <t>530-0035</t>
  </si>
  <si>
    <t>大阪府大阪市北区同心１－６－２３</t>
  </si>
  <si>
    <t>06-6881-3100</t>
  </si>
  <si>
    <t>近畿財務局長
第00236号</t>
  </si>
  <si>
    <t>兵庫県タクシー事業協同組合</t>
  </si>
  <si>
    <t>657-0846</t>
  </si>
  <si>
    <t>兵庫県神戸市灘区岩屋北町７－２－２４</t>
  </si>
  <si>
    <t>078-871-7171</t>
  </si>
  <si>
    <t>近畿財務局長
第00240号</t>
  </si>
  <si>
    <t>西日本高速道路株式会社</t>
  </si>
  <si>
    <t>530-0003</t>
  </si>
  <si>
    <t>大阪府大阪市北区堂島１－６－２０</t>
  </si>
  <si>
    <t>06-6344-4000</t>
  </si>
  <si>
    <t>近畿財務局長
第00241号</t>
  </si>
  <si>
    <t>伊藤忠商事株式会社</t>
  </si>
  <si>
    <t>530-8448</t>
  </si>
  <si>
    <t>大阪府大阪市北区梅田３－１－３</t>
  </si>
  <si>
    <t>06-7638-2121</t>
  </si>
  <si>
    <t>近畿財務局長
第00242号</t>
  </si>
  <si>
    <t>南海電気鉄道株式会社</t>
  </si>
  <si>
    <t>542-8503</t>
  </si>
  <si>
    <t>大阪府大阪市中央区難波５－１－６０</t>
  </si>
  <si>
    <t>06-6644-7124</t>
  </si>
  <si>
    <t>近畿財務局長
第00244号</t>
  </si>
  <si>
    <t>ＵＣＣ Ｃａｐｉｔａｌ株式会社</t>
    <phoneticPr fontId="1"/>
  </si>
  <si>
    <t>650-0015</t>
  </si>
  <si>
    <t>兵庫県神戸市中央区多聞通５－１－６</t>
  </si>
  <si>
    <t>078-304-8888</t>
  </si>
  <si>
    <t>近畿財務局長
第00249号</t>
  </si>
  <si>
    <t>伊藤忠食品株式会社</t>
  </si>
  <si>
    <t>540-8522</t>
  </si>
  <si>
    <t>大阪府大阪市中央区城見２－２－２２</t>
  </si>
  <si>
    <t>06-6947-9811</t>
  </si>
  <si>
    <t>近畿財務局長
第00250号</t>
  </si>
  <si>
    <t>関西ハイタク事業協同組合</t>
  </si>
  <si>
    <t>530-0044</t>
  </si>
  <si>
    <t>大阪府大阪市北区東天満２－２－１７</t>
  </si>
  <si>
    <t>06-6357-1221</t>
  </si>
  <si>
    <t>近畿財務局長
第00251号</t>
  </si>
  <si>
    <t>協同組合西脇商連</t>
  </si>
  <si>
    <t>677-0015</t>
  </si>
  <si>
    <t>兵庫県西脇市西脇９９０</t>
  </si>
  <si>
    <t>0795-22-3901</t>
  </si>
  <si>
    <t>近畿財務局長
第00252号</t>
  </si>
  <si>
    <t>任天堂株式会社</t>
  </si>
  <si>
    <t>601-8501</t>
  </si>
  <si>
    <t>京都府京都市南区上鳥羽鉾立町１１－１</t>
  </si>
  <si>
    <t>075-662-9600</t>
  </si>
  <si>
    <t>近畿財務局長
第00253号</t>
  </si>
  <si>
    <t>南紀くろしお商工会</t>
  </si>
  <si>
    <t>649-5335</t>
  </si>
  <si>
    <t>和歌山県東牟婁郡那智勝浦町大字築地８－５－１</t>
  </si>
  <si>
    <t>0735-52-1089</t>
  </si>
  <si>
    <t>近畿財務局長
第00254号</t>
  </si>
  <si>
    <t>上新電機株式会社</t>
  </si>
  <si>
    <t>556-8550</t>
  </si>
  <si>
    <t>大阪府大阪市浪速区日本橋西１－６－５</t>
  </si>
  <si>
    <t>06-6631-1221</t>
  </si>
  <si>
    <t>近畿財務局長
第00256号</t>
  </si>
  <si>
    <t>特定非営利活動法人暮らしづくりネットワーク北芝</t>
  </si>
  <si>
    <t>562-0014</t>
  </si>
  <si>
    <t>大阪府箕面市萱野２－１１－４</t>
  </si>
  <si>
    <t>072-720-6630</t>
  </si>
  <si>
    <t>近畿財務局長
第00257号</t>
  </si>
  <si>
    <t>豊岡駅通商店街振興組合</t>
  </si>
  <si>
    <t>668-0032</t>
  </si>
  <si>
    <t>兵庫県豊岡市千代田町２－１７</t>
  </si>
  <si>
    <t>0796-23-2367</t>
  </si>
  <si>
    <t>近畿財務局長
第00258号</t>
  </si>
  <si>
    <t>株式会社ペルソナ</t>
  </si>
  <si>
    <t>530-0013</t>
  </si>
  <si>
    <t>大阪府大阪市北区茶屋町１９－１９</t>
  </si>
  <si>
    <t>06-6373-5700</t>
  </si>
  <si>
    <t>近畿財務局長
第00260号</t>
    <phoneticPr fontId="1"/>
  </si>
  <si>
    <t>株式会社マツヤスーパー</t>
  </si>
  <si>
    <t>607-8088</t>
  </si>
  <si>
    <t>京都府京都市山科区竹鼻地蔵寺南町９－１</t>
  </si>
  <si>
    <t>075-501-3388</t>
  </si>
  <si>
    <t>近畿財務局長
第00261号</t>
  </si>
  <si>
    <t>株式会社オフィスプラント</t>
  </si>
  <si>
    <t>兵庫県神戸市中央区下山手通２－１５－１０</t>
  </si>
  <si>
    <t>078-331-0030</t>
  </si>
  <si>
    <t>近畿財務局長
第00262号</t>
  </si>
  <si>
    <t>株式会社ドウシシャ</t>
  </si>
  <si>
    <t>542-8525</t>
  </si>
  <si>
    <t>大阪府大阪市中央区東心斎橋１－５－５</t>
  </si>
  <si>
    <t>06-6121-5678</t>
  </si>
  <si>
    <t>近畿財務局長
第00263号</t>
  </si>
  <si>
    <t>株式会社りそな銀行</t>
  </si>
  <si>
    <t>541-0051</t>
  </si>
  <si>
    <t>大阪府大阪市中央区備後町２－２－１</t>
  </si>
  <si>
    <t>06-6271-1221</t>
  </si>
  <si>
    <t>近畿財務局長
第00264号</t>
  </si>
  <si>
    <t>株式会社ベルカデイア</t>
  </si>
  <si>
    <t>630-8301</t>
  </si>
  <si>
    <t>奈良県奈良市高畑町１２００－９</t>
  </si>
  <si>
    <t>06-6538-0128</t>
  </si>
  <si>
    <t>近畿財務局長
第00265号</t>
    <phoneticPr fontId="1"/>
  </si>
  <si>
    <t>株式会社アプラス</t>
  </si>
  <si>
    <t>556-8535</t>
    <phoneticPr fontId="1"/>
  </si>
  <si>
    <t>大阪府大阪市浪速区湊町１－２－３</t>
  </si>
  <si>
    <t>06-7635-6788</t>
    <phoneticPr fontId="1"/>
  </si>
  <si>
    <t>近畿財務局長
第00266号</t>
    <phoneticPr fontId="1"/>
  </si>
  <si>
    <t>株式会社加古川ヤマトヤシキ</t>
  </si>
  <si>
    <t>675-8505</t>
    <phoneticPr fontId="1"/>
  </si>
  <si>
    <t>兵庫県加古川市加古川町篠原町２１－８</t>
  </si>
  <si>
    <t>079-425-1221</t>
    <phoneticPr fontId="1"/>
  </si>
  <si>
    <t>近畿財務局長
第00267号</t>
    <phoneticPr fontId="1"/>
  </si>
  <si>
    <t>株式会社近鉄・都ホテルズ</t>
  </si>
  <si>
    <t>543-0001</t>
    <phoneticPr fontId="1"/>
  </si>
  <si>
    <t>大阪府大阪市天王寺区上本町６－１－５５</t>
  </si>
  <si>
    <t>06-6774-7659</t>
    <phoneticPr fontId="1"/>
  </si>
  <si>
    <t>近畿財務局長
第00269号</t>
  </si>
  <si>
    <t>株式会社神戸物産</t>
  </si>
  <si>
    <t>675-0063</t>
  </si>
  <si>
    <t>兵庫県加古川市加古川町平野１２５－１</t>
  </si>
  <si>
    <t>079-457-5001</t>
  </si>
  <si>
    <t>近畿財務局長
第00270号</t>
  </si>
  <si>
    <t>株式会社阪急阪神ホテルズ</t>
  </si>
  <si>
    <t>530-8389</t>
  </si>
  <si>
    <t>大阪府大阪市北区芝田１－１６－１</t>
  </si>
  <si>
    <t>06-6372-2011</t>
  </si>
  <si>
    <t>近畿財務局長
第00271号</t>
    <phoneticPr fontId="1"/>
  </si>
  <si>
    <t>浦島観光ホテル株式会社</t>
    <phoneticPr fontId="1"/>
  </si>
  <si>
    <t>649-5334</t>
    <phoneticPr fontId="1"/>
  </si>
  <si>
    <t>和歌山県東牟婁郡那智勝浦町大字勝浦１１６５－２</t>
    <phoneticPr fontId="1"/>
  </si>
  <si>
    <t>0735-52-6318</t>
    <phoneticPr fontId="1"/>
  </si>
  <si>
    <t>中国財務局長
第00016号</t>
  </si>
  <si>
    <t>山陽ＳＣ開発株式会社</t>
  </si>
  <si>
    <t>700-0024</t>
  </si>
  <si>
    <t>岡山県岡山市北区駅元町１－２－３０１</t>
  </si>
  <si>
    <t>086-800-0100</t>
  </si>
  <si>
    <t>中国財務局長
第00017号</t>
  </si>
  <si>
    <t>呉中通商店街振興組合</t>
  </si>
  <si>
    <t>737-0046</t>
  </si>
  <si>
    <t>広島県呉市中通４－５－８－３</t>
  </si>
  <si>
    <t>0823-21-8539</t>
  </si>
  <si>
    <t>中国財務局長
第00018号</t>
  </si>
  <si>
    <t>協同組合仁多ショッピングセンター</t>
  </si>
  <si>
    <t>699-1511</t>
  </si>
  <si>
    <t>島根県仁多郡奥出雲町三成４１０</t>
  </si>
  <si>
    <t>0854-54-0222</t>
  </si>
  <si>
    <t>中国財務局長
第00024号</t>
  </si>
  <si>
    <t>株式会社天満屋</t>
  </si>
  <si>
    <t>700-8625</t>
  </si>
  <si>
    <t>岡山県岡山市北区表町２－１－１</t>
  </si>
  <si>
    <t>086-231-7544</t>
  </si>
  <si>
    <t>中国財務局長
第00029号</t>
  </si>
  <si>
    <t>安芸太田町ハートフル協同組合</t>
  </si>
  <si>
    <t>731-3810</t>
  </si>
  <si>
    <t>広島県山県郡安芸太田町大字戸河内６７０－６</t>
  </si>
  <si>
    <t>0826-28-2504</t>
  </si>
  <si>
    <t>中国財務局長
第00036号</t>
  </si>
  <si>
    <t>株式会社ユアーズ</t>
  </si>
  <si>
    <t>732-8580</t>
  </si>
  <si>
    <t>広島県広島市東区二葉の里３－３－１</t>
  </si>
  <si>
    <t>082-568-8600</t>
  </si>
  <si>
    <t>中国財務局長
第00041号</t>
  </si>
  <si>
    <t>東洋観光株式会社</t>
  </si>
  <si>
    <t>730-0026</t>
  </si>
  <si>
    <t>広島県広島市中区田中町２－１０</t>
  </si>
  <si>
    <t>082-296-8630</t>
  </si>
  <si>
    <t>中国財務局長
第00056号</t>
  </si>
  <si>
    <t>協同組合横田ショッピングセンター</t>
  </si>
  <si>
    <t>699-1822</t>
  </si>
  <si>
    <t>島根県仁多郡奥出雲町下横田８４</t>
  </si>
  <si>
    <t>0854-52-3300</t>
  </si>
  <si>
    <t>中国財務局長
第00059号</t>
  </si>
  <si>
    <t>株式会社イズミ</t>
  </si>
  <si>
    <t>732-8555</t>
  </si>
  <si>
    <t>082-264-7713</t>
  </si>
  <si>
    <t>中国財務局長
第00065号</t>
  </si>
  <si>
    <t>協同組合大社ショッピングセンター</t>
  </si>
  <si>
    <t>699-0722</t>
  </si>
  <si>
    <t>島根県出雲市大社町北荒木６２５－２</t>
  </si>
  <si>
    <t>0853-53-5375</t>
  </si>
  <si>
    <t>中国財務局長
第00066号</t>
  </si>
  <si>
    <t>株式会社コア</t>
  </si>
  <si>
    <t>690-2701</t>
  </si>
  <si>
    <t>島根県雲南市掛合町掛合２１５０－１６</t>
  </si>
  <si>
    <t>0854-62-1200</t>
  </si>
  <si>
    <t>中国財務局長
第00078号</t>
  </si>
  <si>
    <t>協同組合ベスト</t>
  </si>
  <si>
    <t>743-0063</t>
  </si>
  <si>
    <t>山口県光市島田１－１２－２０</t>
  </si>
  <si>
    <t>0833-71-2320</t>
  </si>
  <si>
    <t>中国財務局長
第00089号</t>
  </si>
  <si>
    <t>株式会社グリーンシティー</t>
  </si>
  <si>
    <t>699-1251</t>
  </si>
  <si>
    <t>島根県雲南市大東町大東９５６－１</t>
  </si>
  <si>
    <t>0854-43-6321</t>
  </si>
  <si>
    <t>中国財務局長
第00099号</t>
  </si>
  <si>
    <t>株式会社丸合</t>
  </si>
  <si>
    <t>683-8505</t>
  </si>
  <si>
    <t>鳥取県米子市東福原２－１９－４８</t>
  </si>
  <si>
    <t>0859-34-6611</t>
  </si>
  <si>
    <t>中国財務局長
第00103号</t>
  </si>
  <si>
    <t>協同組合サングリーン</t>
  </si>
  <si>
    <t>728-0013</t>
  </si>
  <si>
    <t>広島県三次市十日市東４－１－３０</t>
  </si>
  <si>
    <t>0824-62-1111</t>
  </si>
  <si>
    <t>中国財務局長
第00104号</t>
  </si>
  <si>
    <t>株式会社福屋</t>
  </si>
  <si>
    <t>730-8548</t>
  </si>
  <si>
    <t>広島県広島市中区胡町６－２６</t>
  </si>
  <si>
    <t>082-246-6111</t>
  </si>
  <si>
    <t>中国財務局長
第00107号</t>
  </si>
  <si>
    <t>株式会社酔心</t>
  </si>
  <si>
    <t>730-0032</t>
  </si>
  <si>
    <t>広島県広島市中区立町６－７</t>
  </si>
  <si>
    <t>082-247-0450</t>
  </si>
  <si>
    <t>中国財務局長
第00119号</t>
  </si>
  <si>
    <t>株式会社天満屋トラベル</t>
  </si>
  <si>
    <t>700-0821</t>
  </si>
  <si>
    <t>岡山県岡山市北区中山下２－３－２０</t>
  </si>
  <si>
    <t>086-231-7747</t>
  </si>
  <si>
    <t>中国財務局長
第00123号</t>
  </si>
  <si>
    <t>株式会社キヌヤ</t>
  </si>
  <si>
    <t>698-8503</t>
  </si>
  <si>
    <t>島根県益田市常盤町４－３８</t>
  </si>
  <si>
    <t>0856-23-0865</t>
  </si>
  <si>
    <t>中国財務局長
第00127号</t>
  </si>
  <si>
    <t>大社商業協同組合</t>
  </si>
  <si>
    <t>699-0711</t>
  </si>
  <si>
    <t>島根県出雲市大社町杵築南１３４４</t>
  </si>
  <si>
    <t>0853-53-2416</t>
  </si>
  <si>
    <t>中国財務局長
第00131号</t>
  </si>
  <si>
    <t>株式会社トワライズ</t>
    <rPh sb="0" eb="4">
      <t>カブシキガイシャ</t>
    </rPh>
    <phoneticPr fontId="1"/>
  </si>
  <si>
    <t>683-0802</t>
  </si>
  <si>
    <t>鳥取県米子市東福原２－１－１</t>
  </si>
  <si>
    <t>0120-31-4839</t>
  </si>
  <si>
    <t>中国財務局長
第00132号</t>
  </si>
  <si>
    <t>斐川町商工センター協同組合</t>
  </si>
  <si>
    <t>699-0505</t>
  </si>
  <si>
    <t>島根県出雲市斐川町上庄原１７４９－３</t>
  </si>
  <si>
    <t>0853-72-0674</t>
  </si>
  <si>
    <t>中国財務局長
第00133号</t>
  </si>
  <si>
    <t>協同組合アベル</t>
  </si>
  <si>
    <t>696-0103</t>
  </si>
  <si>
    <t>島根県邑智郡邑南町矢上９９６</t>
  </si>
  <si>
    <t>0855-95-3030</t>
  </si>
  <si>
    <t>中国財務局長
第00136号</t>
  </si>
  <si>
    <t>倉吉銀座商店街振興組合</t>
  </si>
  <si>
    <t>682-0887</t>
  </si>
  <si>
    <t>鳥取県倉吉市明治町１０３２－２</t>
  </si>
  <si>
    <t>0858-22-4118</t>
  </si>
  <si>
    <t>中国財務局長
第00138号</t>
  </si>
  <si>
    <t>株式会社フーズマーケットホック</t>
  </si>
  <si>
    <t>692-0001</t>
  </si>
  <si>
    <t>島根県安来市赤江町１４４８－１</t>
  </si>
  <si>
    <t>0854-28-8311</t>
  </si>
  <si>
    <t>中国財務局長
第00144号</t>
  </si>
  <si>
    <t>株式会社エムラ</t>
  </si>
  <si>
    <t>747-0035</t>
  </si>
  <si>
    <t>山口県防府市栄町１－６－３１</t>
  </si>
  <si>
    <t>0835-22-0005</t>
  </si>
  <si>
    <t>中国財務局長
第00152号</t>
  </si>
  <si>
    <t>山口県すし商生活衛生同業組合</t>
  </si>
  <si>
    <t>751-0828</t>
  </si>
  <si>
    <t>山口県下関市幡生町１－４－２３</t>
  </si>
  <si>
    <t>083-251-6353</t>
  </si>
  <si>
    <t>中国財務局長
第00158号</t>
  </si>
  <si>
    <t>銀南街商店街振興組合</t>
  </si>
  <si>
    <t>745-0031</t>
  </si>
  <si>
    <t>山口県周南市銀南街１９</t>
  </si>
  <si>
    <t>0834-21-3500</t>
  </si>
  <si>
    <t>中国財務局長
第00160号</t>
  </si>
  <si>
    <t>協同組合庄原ショッピングセンター</t>
  </si>
  <si>
    <t>727-0013</t>
  </si>
  <si>
    <t>広島県庄原市西本町２－１９－１</t>
  </si>
  <si>
    <t>0824-72-4111</t>
  </si>
  <si>
    <t>中国財務局長
第00163号</t>
  </si>
  <si>
    <t>日野商工事業協同組合</t>
  </si>
  <si>
    <t>689-4503</t>
  </si>
  <si>
    <t>鳥取県日野郡日野町根雨６５３</t>
  </si>
  <si>
    <t>0859-72-1003</t>
  </si>
  <si>
    <t>中国財務局長
第00172号</t>
  </si>
  <si>
    <t>長府商店街協同組合</t>
  </si>
  <si>
    <t>752-0974</t>
  </si>
  <si>
    <t>山口県下関市長府土居の内町２－１１</t>
  </si>
  <si>
    <t>083-245-0176</t>
  </si>
  <si>
    <t>中国財務局長
第00177号</t>
  </si>
  <si>
    <t>協同組合三良坂ビバスタンプ会</t>
  </si>
  <si>
    <t>729-4304</t>
  </si>
  <si>
    <t>広島県三次市三良坂町三良坂８７７</t>
  </si>
  <si>
    <t>0824-44-3141</t>
  </si>
  <si>
    <t>中国財務局長
第00187号</t>
  </si>
  <si>
    <t>竹原商工会議所</t>
  </si>
  <si>
    <t>725-0026</t>
  </si>
  <si>
    <t>広島県竹原市中央３－７－１</t>
  </si>
  <si>
    <t>0846-22-2424</t>
  </si>
  <si>
    <t>中国財務局長
第00188号</t>
  </si>
  <si>
    <t>協同組合神辺わかば会</t>
  </si>
  <si>
    <t>720-2123</t>
  </si>
  <si>
    <t>広島県福山市神辺町大字川北５０６－１</t>
  </si>
  <si>
    <t>084-963-7878</t>
  </si>
  <si>
    <t>中国財務局長
第00189号</t>
  </si>
  <si>
    <t>萩市共通商品券協同組合</t>
  </si>
  <si>
    <t>758-0047</t>
  </si>
  <si>
    <t>山口県萩市大字東田町１９－４</t>
  </si>
  <si>
    <t>0838-25-3333</t>
  </si>
  <si>
    <t>中国財務局長
第00190号</t>
  </si>
  <si>
    <t>笠岡商工会議所</t>
  </si>
  <si>
    <t>714-0098</t>
  </si>
  <si>
    <t>岡山県笠岡市十一番町３－３</t>
  </si>
  <si>
    <t>0865-63-1151</t>
  </si>
  <si>
    <t>中国財務局長
第00191号</t>
  </si>
  <si>
    <t>株式会社青山キャピタル</t>
  </si>
  <si>
    <t>720-0043</t>
  </si>
  <si>
    <t>広島県福山市船町８－１４</t>
  </si>
  <si>
    <t>084-920-7000</t>
  </si>
  <si>
    <t>中国財務局長
第00193号</t>
  </si>
  <si>
    <t>新見商工会議所</t>
  </si>
  <si>
    <t>718-0003</t>
  </si>
  <si>
    <t>岡山県新見市高尾２４７５－７</t>
  </si>
  <si>
    <t>0867-72-2139</t>
  </si>
  <si>
    <t>中国財務局長
第00196号</t>
  </si>
  <si>
    <t>浜田商工会議所</t>
  </si>
  <si>
    <t>697-0026</t>
    <phoneticPr fontId="1"/>
  </si>
  <si>
    <t>島根県浜田市田町１６６８</t>
  </si>
  <si>
    <t>0855-22-3025</t>
  </si>
  <si>
    <t>中国財務局長
第00197号</t>
  </si>
  <si>
    <t>パープルタウン株式会社</t>
  </si>
  <si>
    <t>682-0023</t>
  </si>
  <si>
    <t>鳥取県倉吉市山根５５７－１</t>
  </si>
  <si>
    <t>0858-26-5111</t>
  </si>
  <si>
    <t>中国財務局長
第00199号</t>
  </si>
  <si>
    <t>三井造船生活協同組合</t>
  </si>
  <si>
    <t>706-8501</t>
  </si>
  <si>
    <t>岡山県玉野市玉２－５－５</t>
  </si>
  <si>
    <t>0863-31-5566</t>
  </si>
  <si>
    <t>中国財務局長
第00203号</t>
  </si>
  <si>
    <t>株式会社ゆめカード</t>
  </si>
  <si>
    <t>732-8570</t>
  </si>
  <si>
    <t>0570-200-171</t>
  </si>
  <si>
    <t>中国財務局長
第00204号</t>
  </si>
  <si>
    <t>日本美容リラクゼーション業協同組合</t>
  </si>
  <si>
    <t>703-8258</t>
  </si>
  <si>
    <t>岡山県岡山市中区西川原１３９－１</t>
    <rPh sb="0" eb="3">
      <t>オカヤマケン</t>
    </rPh>
    <rPh sb="3" eb="6">
      <t>オカヤマシ</t>
    </rPh>
    <rPh sb="6" eb="8">
      <t>ナカク</t>
    </rPh>
    <rPh sb="8" eb="11">
      <t>ニシガワラ</t>
    </rPh>
    <phoneticPr fontId="2"/>
  </si>
  <si>
    <t>086-238-3533</t>
  </si>
  <si>
    <t>中国財務局長
第00205号</t>
  </si>
  <si>
    <t>株式会社エディオン</t>
  </si>
  <si>
    <t>730-8620</t>
  </si>
  <si>
    <t>広島県広島市中区紙屋町２－１－１８</t>
  </si>
  <si>
    <t>0120-87-6565</t>
  </si>
  <si>
    <t>中国財務局長
第00206号</t>
  </si>
  <si>
    <t>新南陽商工会議所</t>
  </si>
  <si>
    <t>746-0017</t>
  </si>
  <si>
    <t>山口県周南市宮の前２－６－１３</t>
  </si>
  <si>
    <t>0834-63-3315</t>
  </si>
  <si>
    <t>中国財務局長
第00208号</t>
  </si>
  <si>
    <t>株式会社万惣</t>
  </si>
  <si>
    <t>731-5107</t>
  </si>
  <si>
    <t>広島県広島市佐伯区石内上１－８－１</t>
  </si>
  <si>
    <t>082-941-5566</t>
  </si>
  <si>
    <t>中国財務局長
第00209号</t>
  </si>
  <si>
    <t>株式会社エブリイホーミイホールディングス</t>
  </si>
  <si>
    <t>721-0973</t>
  </si>
  <si>
    <t>広島県福山市南蔵王町１－６－１１</t>
  </si>
  <si>
    <t>084-982-9411</t>
  </si>
  <si>
    <t>中国財務局長
第00211号</t>
  </si>
  <si>
    <t>下関商業開発株式会社</t>
  </si>
  <si>
    <t>750-0025</t>
  </si>
  <si>
    <t>山口県下関市竹崎町４－４－８</t>
  </si>
  <si>
    <t>083-232-1118</t>
  </si>
  <si>
    <t>中国財務局長
第00212号</t>
  </si>
  <si>
    <t>株式会社理舎</t>
  </si>
  <si>
    <t>730-0842</t>
  </si>
  <si>
    <t>広島県広島市中区舟入中町２－１４</t>
  </si>
  <si>
    <t>082-295-3083</t>
  </si>
  <si>
    <t>中国財務局長
第00213号</t>
  </si>
  <si>
    <t>生活協同組合コープやまぐち</t>
  </si>
  <si>
    <t>753-0872</t>
  </si>
  <si>
    <t>山口県山口市小郡上郷１０９０１－２１</t>
  </si>
  <si>
    <t>0120-49-5657</t>
  </si>
  <si>
    <t>中国財務局長
第00214号</t>
  </si>
  <si>
    <t>株式会社丸由</t>
  </si>
  <si>
    <t>680-8601</t>
  </si>
  <si>
    <t>鳥取県鳥取市今町２－１５１</t>
  </si>
  <si>
    <t>0857-25-2111</t>
  </si>
  <si>
    <t>中国財務局長
第00215号</t>
  </si>
  <si>
    <t>東城町商工会</t>
  </si>
  <si>
    <t>729-5121</t>
  </si>
  <si>
    <t>広島県庄原市東城町川東１１７５</t>
  </si>
  <si>
    <t>08477-2-0525</t>
  </si>
  <si>
    <t>中国財務局長
第00217号</t>
  </si>
  <si>
    <t>美郷町商工会</t>
  </si>
  <si>
    <t>699-4621</t>
  </si>
  <si>
    <t>島根県邑智郡美郷町粕渕４００－７</t>
  </si>
  <si>
    <t>0855-75-0805</t>
  </si>
  <si>
    <t>中国財務局長
第00218号</t>
  </si>
  <si>
    <t>株式会社スマイルマーケティング</t>
  </si>
  <si>
    <t>広島県広島市西区横川町３－２－３６</t>
  </si>
  <si>
    <t>0120-360-020</t>
  </si>
  <si>
    <t>中国財務局長
第00219号</t>
  </si>
  <si>
    <t>日南町商工会</t>
  </si>
  <si>
    <t>689-5211</t>
  </si>
  <si>
    <t>鳥取県日野郡日南町生山７３７</t>
  </si>
  <si>
    <t>0859-82-0145</t>
  </si>
  <si>
    <t>中国財務局長
第00220号</t>
  </si>
  <si>
    <t>北栄町商工会</t>
  </si>
  <si>
    <t>689-2221</t>
  </si>
  <si>
    <t>鳥取県東伯郡北栄町由良宿４０９</t>
  </si>
  <si>
    <t>0858-37-4057</t>
  </si>
  <si>
    <t>中国財務局長
第00221号</t>
  </si>
  <si>
    <t>株式会社トマト銀行</t>
  </si>
  <si>
    <t>700-0811</t>
  </si>
  <si>
    <t>岡山県岡山市北区番町２－３－４</t>
  </si>
  <si>
    <t>086-227-2575</t>
  </si>
  <si>
    <t>中国財務局長
第00222号</t>
  </si>
  <si>
    <t>南部町商工会</t>
  </si>
  <si>
    <t>683-0351</t>
  </si>
  <si>
    <t>鳥取県西伯郡南部町法勝寺３７１－１</t>
  </si>
  <si>
    <t>0859-66-2035</t>
  </si>
  <si>
    <t>中国財務局長
第00223号</t>
  </si>
  <si>
    <t>玉野商工会議所</t>
    <rPh sb="0" eb="2">
      <t>タマノ</t>
    </rPh>
    <rPh sb="2" eb="4">
      <t>ショウコウ</t>
    </rPh>
    <rPh sb="4" eb="7">
      <t>カイギショ</t>
    </rPh>
    <phoneticPr fontId="1"/>
  </si>
  <si>
    <t>706-0002</t>
  </si>
  <si>
    <t>岡山県玉野市築港１－１－３</t>
  </si>
  <si>
    <t>0863-33-5010</t>
  </si>
  <si>
    <t>中国財務局長
第00224号</t>
  </si>
  <si>
    <t>株式会社山陰合同銀行</t>
    <rPh sb="0" eb="4">
      <t>カブシキガイシャ</t>
    </rPh>
    <rPh sb="4" eb="10">
      <t>サンインゴウドウギンコウ</t>
    </rPh>
    <phoneticPr fontId="1"/>
  </si>
  <si>
    <t>690-0062</t>
  </si>
  <si>
    <t>島根県松江市魚町１０</t>
    <rPh sb="0" eb="3">
      <t>シマネケン</t>
    </rPh>
    <rPh sb="3" eb="6">
      <t>マツエシ</t>
    </rPh>
    <rPh sb="6" eb="8">
      <t>サカナマチ</t>
    </rPh>
    <phoneticPr fontId="1"/>
  </si>
  <si>
    <t>0120-626-162</t>
  </si>
  <si>
    <t>四国財務局長
第00001号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</si>
  <si>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協同組合日専連高松</t>
  </si>
  <si>
    <t>760-0029</t>
  </si>
  <si>
    <t>香川県高松市丸亀町１３－３</t>
  </si>
  <si>
    <t>087-851-0051</t>
  </si>
  <si>
    <t>四国財務局長
第00006号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</si>
  <si>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株式会社大屋</t>
  </si>
  <si>
    <t>793-0062</t>
  </si>
  <si>
    <t>愛媛県西条市西田甲５９０－２</t>
  </si>
  <si>
    <t>0897-56-8181</t>
  </si>
  <si>
    <t>四国財務局長
第00014号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</si>
  <si>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株式会社伊予鉄髙島屋</t>
  </si>
  <si>
    <t>790-8587</t>
  </si>
  <si>
    <t>愛媛県松山市湊町５－１－１</t>
  </si>
  <si>
    <t>089-948-2111</t>
  </si>
  <si>
    <t>四国財務局長
第00033号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</si>
  <si>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野村町商業協同組合</t>
  </si>
  <si>
    <t>797-1212</t>
  </si>
  <si>
    <t>愛媛県西予市野村町野村１２－６１８</t>
  </si>
  <si>
    <t>0894-72-0339</t>
  </si>
  <si>
    <t>四国財務局長
第00034号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</si>
  <si>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伊予市商業協同組合</t>
  </si>
  <si>
    <t>799-3113</t>
  </si>
  <si>
    <t>愛媛県伊予市米湊８２７－４</t>
  </si>
  <si>
    <t>089-946-7245</t>
  </si>
  <si>
    <t>四国財務局長
第00038号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</si>
  <si>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株式会社高知大丸</t>
  </si>
  <si>
    <t>780-8566</t>
  </si>
  <si>
    <t>高知県高知市帯屋町１－６－１</t>
  </si>
  <si>
    <t>088-822-5111</t>
  </si>
  <si>
    <t>四国財務局長
第00042号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</si>
  <si>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株式会社キョーエイ</t>
  </si>
  <si>
    <t>771-0130</t>
  </si>
  <si>
    <t>徳島県徳島市川内町加賀須野４６３－１５</t>
  </si>
  <si>
    <t>088-665-9001</t>
  </si>
  <si>
    <t>四国財務局長
第00043号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</si>
  <si>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川鶴酒造株式会社</t>
  </si>
  <si>
    <t>768-0022</t>
  </si>
  <si>
    <t>香川県観音寺市本大町８３６</t>
  </si>
  <si>
    <t>0875-25-0001</t>
  </si>
  <si>
    <t>四国財務局長
第00055号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</si>
  <si>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讃岐三木商業協同組合</t>
  </si>
  <si>
    <t>761-0703</t>
  </si>
  <si>
    <t>香川県木田郡三木町大字鹿伏３１０</t>
  </si>
  <si>
    <t>087-898-7000</t>
  </si>
  <si>
    <t>四国財務局長
第00075号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</si>
  <si>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株式会社フジ</t>
  </si>
  <si>
    <t>790-8567</t>
  </si>
  <si>
    <t>愛媛県松山市宮西１－２－１</t>
  </si>
  <si>
    <t>089-926-7111</t>
  </si>
  <si>
    <t>四国財務局長
第00079号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</si>
  <si>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株式会社サンシャインチェーン本部</t>
  </si>
  <si>
    <t>781-0814</t>
  </si>
  <si>
    <t>高知県高知市稲荷町１１－４５</t>
  </si>
  <si>
    <t>088-882-4711</t>
  </si>
  <si>
    <t>四国財務局長
第00080号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</si>
  <si>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株式会社松山生協　</t>
  </si>
  <si>
    <t>790-0003</t>
  </si>
  <si>
    <t>愛媛県松山市三番町８－３２５－１</t>
  </si>
  <si>
    <t>089-946-1611</t>
  </si>
  <si>
    <t>四国財務局長
第00081号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</si>
  <si>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北条商業サービス協同組合</t>
  </si>
  <si>
    <t>799-2432</t>
  </si>
  <si>
    <t>愛媛県松山市土手内１２５－１</t>
  </si>
  <si>
    <t>089-993-0567</t>
  </si>
  <si>
    <t>四国財務局長
第00089号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</si>
  <si>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株式会社サニーマート</t>
  </si>
  <si>
    <t>780-0957</t>
  </si>
  <si>
    <t>高知県高知市山手町８１</t>
  </si>
  <si>
    <t>088-802-7030</t>
  </si>
  <si>
    <t>四国財務局長
第00091号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</si>
  <si>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協同組合帯屋町筋</t>
  </si>
  <si>
    <t>780-0841</t>
  </si>
  <si>
    <t>高知県高知市帯屋町２－１－３３</t>
  </si>
  <si>
    <t>088-824-8830</t>
  </si>
  <si>
    <t>四国財務局長
第00107号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</si>
  <si>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株式会社マルヨシセンター</t>
  </si>
  <si>
    <t>769-0102</t>
  </si>
  <si>
    <t>香川県高松市国分寺町国分３６７－１</t>
  </si>
  <si>
    <t>087-874-5511</t>
  </si>
  <si>
    <t>四国財務局長
第00110号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</si>
  <si>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四万十市商業協同組合</t>
  </si>
  <si>
    <t>787-0012</t>
  </si>
  <si>
    <t>高知県四万十市右山五月町８－１３</t>
  </si>
  <si>
    <t>0880-34-7100</t>
  </si>
  <si>
    <t>四国財務局長
第00112号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</si>
  <si>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協同組合小豆島中央専門店会</t>
  </si>
  <si>
    <t>761-4106</t>
  </si>
  <si>
    <t>香川県小豆郡土庄町甲２８９－２１</t>
  </si>
  <si>
    <t>0879-62-3701</t>
  </si>
  <si>
    <t>四国財務局長
第00122号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</si>
  <si>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サングルポ阿南協同組合</t>
  </si>
  <si>
    <t>774-0009</t>
  </si>
  <si>
    <t>徳島県阿南市西路見町堤外６５－１</t>
  </si>
  <si>
    <t>0884-23-7000</t>
  </si>
  <si>
    <t>四国財務局長
第00128号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</si>
  <si>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伊予鉄フィナンシャルサービス株式会社</t>
    <phoneticPr fontId="1"/>
  </si>
  <si>
    <t>790-0012</t>
  </si>
  <si>
    <t>愛媛県松山市湊町６－６－１</t>
  </si>
  <si>
    <t>089-921-1000</t>
  </si>
  <si>
    <t>四国財務局長
第00130号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</si>
  <si>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海南町商業協同組合</t>
  </si>
  <si>
    <t>775-0203</t>
  </si>
  <si>
    <t>徳島県海部郡海陽町大里字上中須６０－１</t>
  </si>
  <si>
    <t>0884-73-0350</t>
  </si>
  <si>
    <t>四国財務局長
第00136号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</si>
  <si>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土庄町商工会</t>
  </si>
  <si>
    <t>香川県小豆郡土庄町甲６１１－１</t>
  </si>
  <si>
    <t>0879-62-0427</t>
  </si>
  <si>
    <t>四国財務局長
第00139号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</si>
  <si>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株式会社小倉葬祭社</t>
  </si>
  <si>
    <t>790-0877</t>
  </si>
  <si>
    <t>愛媛県松山市錦町６－３</t>
  </si>
  <si>
    <t>089-933-3008</t>
  </si>
  <si>
    <t>四国財務局長
第00142号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</si>
  <si>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鳴門商工会議所</t>
  </si>
  <si>
    <t>772-0003</t>
  </si>
  <si>
    <t>徳島県鳴門市撫養町南浜字東浜１６５－１０</t>
  </si>
  <si>
    <t>088-685-3748</t>
  </si>
  <si>
    <t>四国財務局長
第00143号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</si>
  <si>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吉田三間商工会</t>
  </si>
  <si>
    <t>799-3703</t>
  </si>
  <si>
    <t>愛媛県宇和島市吉田町東小路甲９６－１</t>
  </si>
  <si>
    <t>0895-52-2233</t>
  </si>
  <si>
    <t>四国財務局長
第00144号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</si>
  <si>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株式会社ふじや</t>
  </si>
  <si>
    <t>779-3117</t>
  </si>
  <si>
    <t>徳島県徳島市国府町日開字東４５６－２</t>
  </si>
  <si>
    <t>088-642-0050</t>
  </si>
  <si>
    <t>四国財務局長
第00145号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</si>
  <si>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株式会社伊予鉄グループ</t>
  </si>
  <si>
    <t>愛媛県松山市湊町４－４－１</t>
  </si>
  <si>
    <t>089-948-3222</t>
  </si>
  <si>
    <t>四国財務局長
第00146号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</si>
  <si>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高松琴平電気鉄道株式会社</t>
  </si>
  <si>
    <t>760-0073</t>
  </si>
  <si>
    <t>香川県高松市栗林町２－１９－２０</t>
  </si>
  <si>
    <t>087-863-7721</t>
  </si>
  <si>
    <t>四国財務局長
第00147号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</si>
  <si>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大豊町商工会</t>
  </si>
  <si>
    <t>789-0312</t>
  </si>
  <si>
    <t>高知県長岡郡大豊町高須２３５－３</t>
  </si>
  <si>
    <t>0887-72-0128</t>
  </si>
  <si>
    <t>四国財務局長
第00149号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</si>
  <si>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株式会社レデイ薬局</t>
  </si>
  <si>
    <t>790-8556</t>
  </si>
  <si>
    <t>愛媛県松山市南江戸４－３－３７</t>
  </si>
  <si>
    <t>089-917-8000</t>
  </si>
  <si>
    <t>四国財務局長
第00150号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</si>
  <si>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北島町商工会</t>
  </si>
  <si>
    <t>771-0203</t>
  </si>
  <si>
    <t>徳島県板野郡北島町中村字長池１</t>
  </si>
  <si>
    <t>088-698-2275</t>
  </si>
  <si>
    <t>四国財務局長
第00151号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</si>
  <si>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四国旅客鉄道株式会社</t>
  </si>
  <si>
    <t>760-0011</t>
  </si>
  <si>
    <t>香川県高松市浜ノ町８－３３</t>
  </si>
  <si>
    <t>087-825-1636</t>
  </si>
  <si>
    <t>四国財務局長
第00152号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</si>
  <si>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東かがわ市商工会</t>
  </si>
  <si>
    <t>769-2701</t>
  </si>
  <si>
    <t>香川県東かがわ市湊１８１０－１</t>
  </si>
  <si>
    <t>0879-25-3200</t>
  </si>
  <si>
    <t>四国財務局長
第00153号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</si>
  <si>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株式会社フジ・カードサービス</t>
  </si>
  <si>
    <t>790-0065</t>
  </si>
  <si>
    <t>089-923-2401</t>
  </si>
  <si>
    <t>四国財務局長
第00154号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</si>
  <si>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ノヴィルファイナンス株式会社</t>
  </si>
  <si>
    <t>770-8053</t>
  </si>
  <si>
    <t>徳島県徳島市沖浜東３－１５</t>
  </si>
  <si>
    <t>088-655-6161</t>
  </si>
  <si>
    <t>四国財務局長
第00156号</t>
    <rPh sb="0" eb="2">
      <t>シコク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</si>
  <si>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令和元年6月4日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1"/>
  </si>
  <si>
    <t>株式会社まちペイ</t>
  </si>
  <si>
    <t>愛媛県松山市三番町３－９－３</t>
  </si>
  <si>
    <t>089-913-6611</t>
  </si>
  <si>
    <t>四国財務局長
第00157号</t>
    <rPh sb="0" eb="2">
      <t>シコク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</si>
  <si>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株式会社デジタルテクノロジー四国</t>
  </si>
  <si>
    <t>愛媛県松山市三番町４－９－５</t>
  </si>
  <si>
    <t>089-913-7913</t>
  </si>
  <si>
    <t>四国財務局長
第00158号</t>
    <rPh sb="0" eb="2">
      <t>シコク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</si>
  <si>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高知信用金庫</t>
    <rPh sb="0" eb="6">
      <t>コウチシンヨウキンコ</t>
    </rPh>
    <phoneticPr fontId="1"/>
  </si>
  <si>
    <t>780-0822</t>
  </si>
  <si>
    <t>高知県高知市はりまや町２－４－４</t>
    <rPh sb="0" eb="3">
      <t>コウチケン</t>
    </rPh>
    <rPh sb="3" eb="6">
      <t>コウチシ</t>
    </rPh>
    <rPh sb="10" eb="11">
      <t>チョウ</t>
    </rPh>
    <phoneticPr fontId="1"/>
  </si>
  <si>
    <t>088-882-2525</t>
  </si>
  <si>
    <t>福岡財務支局長
第00009号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</si>
  <si>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株式会社佐世保玉屋</t>
  </si>
  <si>
    <t>857-8588</t>
  </si>
  <si>
    <t>長崎県佐世保市栄町２－１</t>
  </si>
  <si>
    <t>0956-23-8181</t>
  </si>
  <si>
    <t>福岡財務支局長
第00013号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</si>
  <si>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株式会社岩田屋三越</t>
  </si>
  <si>
    <t>810-8680</t>
  </si>
  <si>
    <t>福岡県福岡市中央区天神２－５－３５</t>
  </si>
  <si>
    <t>092-721-1111</t>
  </si>
  <si>
    <t>福岡財務支局長
第00018号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</si>
  <si>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福岡地下街開発株式会社</t>
  </si>
  <si>
    <t>810-0001</t>
  </si>
  <si>
    <t>福岡県福岡市中央区天神１－６－８</t>
  </si>
  <si>
    <t>092-711-1900</t>
  </si>
  <si>
    <t>福岡財務支局長
第00021号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</si>
  <si>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株式会社浜屋百貨店</t>
  </si>
  <si>
    <t>850-8510</t>
  </si>
  <si>
    <t>長崎県長崎市浜町７－１１</t>
  </si>
  <si>
    <t>095-824-3221</t>
  </si>
  <si>
    <t>福岡財務支局長
第00023号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</si>
  <si>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株式会社博多大丸</t>
  </si>
  <si>
    <t>810-8717</t>
  </si>
  <si>
    <t>福岡県福岡市中央区天神１－４－１</t>
  </si>
  <si>
    <t>092-712-8181</t>
  </si>
  <si>
    <t>福岡財務支局長
第00035号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</si>
  <si>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株式会社佐賀玉屋</t>
  </si>
  <si>
    <t>840-8580</t>
  </si>
  <si>
    <t>佐賀県佐賀市中の小路２－５</t>
  </si>
  <si>
    <t>0952-24-1151</t>
  </si>
  <si>
    <t>福岡財務支局長
第00037号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</si>
  <si>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ロイヤルホールディングス株式会社</t>
  </si>
  <si>
    <t>812-0893</t>
  </si>
  <si>
    <t>福岡県福岡市博多区那珂３－２８－５</t>
  </si>
  <si>
    <t>092-471-2614</t>
  </si>
  <si>
    <t>福岡財務支局長
第00046号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</si>
  <si>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株式会社井筒屋</t>
  </si>
  <si>
    <t>802-8511</t>
  </si>
  <si>
    <t>福岡県北九州市小倉北区船場町１－１</t>
  </si>
  <si>
    <t>093-522-3111</t>
  </si>
  <si>
    <t>福岡財務支局長
第00055号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</si>
  <si>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福岡県すし商生活衛生同業組合</t>
  </si>
  <si>
    <t>812-0044</t>
  </si>
  <si>
    <t>福岡県福岡市博多区千代１－２－４</t>
  </si>
  <si>
    <t>092-651-1199</t>
  </si>
  <si>
    <t>福岡財務支局長
第00056号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</si>
  <si>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協同組合口之津ショッピングセンター</t>
  </si>
  <si>
    <t>859-2502</t>
  </si>
  <si>
    <t>長崎県南島原市口之津町甲２７５２</t>
  </si>
  <si>
    <t>0957-86-5100</t>
  </si>
  <si>
    <t>福岡財務支局長
第00057号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</si>
  <si>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新天町商店街商業協同組合</t>
  </si>
  <si>
    <t>福岡県福岡市中央区天神２－９－５１０</t>
  </si>
  <si>
    <t>092-741-8331</t>
  </si>
  <si>
    <t>福岡財務支局長
第00061号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</si>
  <si>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株式会社サンリブ</t>
  </si>
  <si>
    <t>808-8501</t>
  </si>
  <si>
    <t>福岡県北九州市若松区本町２－１７－１ベイサイドプラザ若松２Ｆ</t>
  </si>
  <si>
    <t>093-752-3711</t>
  </si>
  <si>
    <t>福岡財務支局長
第00065号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</si>
  <si>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鹿島ショッピングセンター協同組合</t>
  </si>
  <si>
    <t>849-1311</t>
  </si>
  <si>
    <t>佐賀県鹿島市大字高津原４３２６－１</t>
  </si>
  <si>
    <t>0954-63-3171</t>
  </si>
  <si>
    <t>福岡財務支局長
第00066号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</si>
  <si>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株式会社まいづる百貨店</t>
  </si>
  <si>
    <t>847-0034</t>
  </si>
  <si>
    <t>佐賀県唐津市中原２９０５－５</t>
  </si>
  <si>
    <t>0955-77-3425</t>
  </si>
  <si>
    <t>福岡財務支局長
第00068号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</si>
  <si>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協同組合国見ショッピングセンター</t>
  </si>
  <si>
    <t>859-1322</t>
  </si>
  <si>
    <t>長崎県雲仙市国見町多比良乙４１５</t>
  </si>
  <si>
    <t>0957-78-2255</t>
  </si>
  <si>
    <t>福岡財務支局長
第00070号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</si>
  <si>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長崎県鮨商生活衛生同業組合</t>
  </si>
  <si>
    <t>850-0876</t>
  </si>
  <si>
    <t>長崎県長崎市賑町７－１５</t>
  </si>
  <si>
    <t>095-823-1311</t>
  </si>
  <si>
    <t>福岡財務支局長
第00074号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</si>
  <si>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株式会社ホテル日航福岡</t>
  </si>
  <si>
    <t>812-0011</t>
  </si>
  <si>
    <t>福岡県福岡市博多区博多駅前２－１８－２５</t>
  </si>
  <si>
    <t>092-482-1111</t>
  </si>
  <si>
    <t>福岡財務支局長
第00086号</t>
    <rPh sb="14" eb="15">
      <t>ゴウ</t>
    </rPh>
    <phoneticPr fontId="1"/>
  </si>
  <si>
    <t>株式会社東美</t>
  </si>
  <si>
    <t>850-8505</t>
  </si>
  <si>
    <t>長崎県長崎市栄町５－５</t>
    <rPh sb="6" eb="7">
      <t>サカエ</t>
    </rPh>
    <rPh sb="7" eb="8">
      <t>マチ</t>
    </rPh>
    <phoneticPr fontId="1"/>
  </si>
  <si>
    <t>095-826-0121</t>
  </si>
  <si>
    <t>福岡財務支局長
第00087号</t>
    <rPh sb="14" eb="15">
      <t>ゴウ</t>
    </rPh>
    <phoneticPr fontId="1"/>
  </si>
  <si>
    <t>株式会社アルタ</t>
    <rPh sb="0" eb="2">
      <t>カブシキ</t>
    </rPh>
    <rPh sb="2" eb="4">
      <t>カイシャ</t>
    </rPh>
    <phoneticPr fontId="1"/>
  </si>
  <si>
    <t>849-0934</t>
  </si>
  <si>
    <t>佐賀県佐賀市開成３－６－１６</t>
    <rPh sb="6" eb="8">
      <t>カイセイ</t>
    </rPh>
    <phoneticPr fontId="1"/>
  </si>
  <si>
    <t>0952-31-0120</t>
  </si>
  <si>
    <t>福岡財務支局長
第00091号</t>
    <rPh sb="14" eb="15">
      <t>ゴウ</t>
    </rPh>
    <phoneticPr fontId="1"/>
  </si>
  <si>
    <t>協同組合ほくほくスタンプ会</t>
  </si>
  <si>
    <t>859-6141</t>
    <phoneticPr fontId="1"/>
  </si>
  <si>
    <t>長崎県佐世保市鹿町町新深江２９－４</t>
    <rPh sb="10" eb="11">
      <t>シン</t>
    </rPh>
    <phoneticPr fontId="1"/>
  </si>
  <si>
    <t>0956-66-3220</t>
  </si>
  <si>
    <t>福岡財務支局長
第00095号</t>
    <rPh sb="14" eb="15">
      <t>ゴウ</t>
    </rPh>
    <phoneticPr fontId="1"/>
  </si>
  <si>
    <t>宇久町スタンプ協同組合</t>
  </si>
  <si>
    <t>857-4901</t>
  </si>
  <si>
    <t>長崎県佐世保市宇久町平２５２４－２３</t>
  </si>
  <si>
    <t>0959-57-2163</t>
  </si>
  <si>
    <t>福岡財務支局長
第00096号</t>
    <rPh sb="14" eb="15">
      <t>ゴウ</t>
    </rPh>
    <phoneticPr fontId="1"/>
  </si>
  <si>
    <t>嬉野温泉商店街協同組合</t>
  </si>
  <si>
    <t>843-0301</t>
  </si>
  <si>
    <t>佐賀県嬉野市嬉野町大字下宿乙９０８－１</t>
  </si>
  <si>
    <t>0954-43-1115</t>
  </si>
  <si>
    <t>福岡財務支局長
第00101号</t>
    <rPh sb="14" eb="15">
      <t>ゴウ</t>
    </rPh>
    <phoneticPr fontId="1"/>
  </si>
  <si>
    <t>田川商工会議所</t>
  </si>
  <si>
    <t>826-0025</t>
  </si>
  <si>
    <t>福岡県田川市大黒町３－１１</t>
  </si>
  <si>
    <t>0947-44-3150</t>
  </si>
  <si>
    <t>福岡財務支局長
第00106号</t>
    <rPh sb="14" eb="15">
      <t>ゴウ</t>
    </rPh>
    <phoneticPr fontId="1"/>
  </si>
  <si>
    <t>対馬商業協同組合</t>
  </si>
  <si>
    <t>817-0322</t>
  </si>
  <si>
    <t>長崎県対馬市美津島町雞知乙３８７－１１</t>
  </si>
  <si>
    <t>0920-54-2621</t>
  </si>
  <si>
    <t>福岡財務支局長
第00112号</t>
    <rPh sb="14" eb="15">
      <t>ゴウ</t>
    </rPh>
    <phoneticPr fontId="1"/>
  </si>
  <si>
    <t>株式会社日専連ベネフル</t>
  </si>
  <si>
    <t>802-0005</t>
  </si>
  <si>
    <t>福岡県北九州市小倉北区堺町１－６－１５</t>
  </si>
  <si>
    <t>093-521-7211</t>
  </si>
  <si>
    <t>福岡財務支局長
第00116号</t>
    <rPh sb="14" eb="15">
      <t>ゴウ</t>
    </rPh>
    <phoneticPr fontId="1"/>
  </si>
  <si>
    <t>特定非営利活動法人地域通貨オリオン委員会</t>
    <phoneticPr fontId="1"/>
  </si>
  <si>
    <t>807-0863</t>
    <phoneticPr fontId="1"/>
  </si>
  <si>
    <t>福岡県北九州市八幡西区大膳２－７－２６</t>
    <rPh sb="11" eb="12">
      <t>ダイ</t>
    </rPh>
    <rPh sb="12" eb="13">
      <t>ゼン</t>
    </rPh>
    <phoneticPr fontId="1"/>
  </si>
  <si>
    <t>093-602-1112</t>
  </si>
  <si>
    <t>福岡財務支局長
第00118号</t>
    <rPh sb="14" eb="15">
      <t>ゴウ</t>
    </rPh>
    <phoneticPr fontId="1"/>
  </si>
  <si>
    <t>株式会社ニモカ</t>
  </si>
  <si>
    <t>福岡県福岡市博多区千代４－１－３３西鉄千代県庁口ビル５Ｆ</t>
    <rPh sb="9" eb="11">
      <t>チヨ</t>
    </rPh>
    <rPh sb="17" eb="19">
      <t>ニシテツ</t>
    </rPh>
    <rPh sb="19" eb="23">
      <t>チヨケンチョウ</t>
    </rPh>
    <rPh sb="23" eb="24">
      <t>クチ</t>
    </rPh>
    <phoneticPr fontId="1"/>
  </si>
  <si>
    <t>092-303-7610</t>
  </si>
  <si>
    <t>福岡財務支局長
第00119号</t>
    <rPh sb="14" eb="15">
      <t>ゴウ</t>
    </rPh>
    <phoneticPr fontId="1"/>
  </si>
  <si>
    <t>九州旅客鉄道株式会社</t>
  </si>
  <si>
    <t>812-8566</t>
  </si>
  <si>
    <t>福岡県福岡市博多区博多駅前３－２５－２１</t>
  </si>
  <si>
    <t>092-474-2501</t>
  </si>
  <si>
    <t>福岡財務支局長
第00122号</t>
    <rPh sb="14" eb="15">
      <t>ゴウ</t>
    </rPh>
    <phoneticPr fontId="1"/>
  </si>
  <si>
    <t>ＳＢギフト株式会社</t>
  </si>
  <si>
    <t>810-8660</t>
  </si>
  <si>
    <t>福岡県福岡市中央区地行浜２－２－２</t>
  </si>
  <si>
    <t>092-847-2165</t>
  </si>
  <si>
    <t>福岡財務支局長
第00125号</t>
    <rPh sb="14" eb="15">
      <t>ゴウ</t>
    </rPh>
    <phoneticPr fontId="1"/>
  </si>
  <si>
    <t>長崎タクシー共同集金株式会社</t>
  </si>
  <si>
    <t>850-0862</t>
  </si>
  <si>
    <t>長崎県長崎市出島町１２－２０</t>
  </si>
  <si>
    <t>095-825-4191</t>
  </si>
  <si>
    <t>福岡財務支局長
第00126号</t>
    <rPh sb="14" eb="15">
      <t>ゴウ</t>
    </rPh>
    <phoneticPr fontId="1"/>
  </si>
  <si>
    <t>第一交通産業株式会社</t>
  </si>
  <si>
    <t>802-0077</t>
  </si>
  <si>
    <t>福岡県北九州市小倉北区馬借２－６－８</t>
  </si>
  <si>
    <t>093-511-8811</t>
  </si>
  <si>
    <t>福岡財務支局長
第00129号</t>
    <rPh sb="14" eb="15">
      <t>ゴウ</t>
    </rPh>
    <phoneticPr fontId="1"/>
  </si>
  <si>
    <t>総合メディカル株式会社</t>
  </si>
  <si>
    <t>810-0041</t>
  </si>
  <si>
    <t>福岡県福岡市中央区大名２－９－２３</t>
  </si>
  <si>
    <t>092-713-7611</t>
  </si>
  <si>
    <t>福岡財務支局長
第00130号</t>
    <rPh sb="14" eb="15">
      <t>ゴウ</t>
    </rPh>
    <phoneticPr fontId="1"/>
  </si>
  <si>
    <t>株式会社プレナス</t>
  </si>
  <si>
    <t>812-8580</t>
  </si>
  <si>
    <t>福岡県福岡市博多区上牟田１－１９－２１</t>
  </si>
  <si>
    <t>092-452-3600</t>
  </si>
  <si>
    <t>福岡財務支局長
第00131号</t>
    <rPh sb="14" eb="15">
      <t>ゴウ</t>
    </rPh>
    <phoneticPr fontId="1"/>
  </si>
  <si>
    <t>株式会社リンガーハット</t>
  </si>
  <si>
    <t>850-0831</t>
  </si>
  <si>
    <t>長崎県長崎市鍛治屋町６－５０</t>
  </si>
  <si>
    <t>095-826-8321</t>
  </si>
  <si>
    <t>福岡財務支局長
第00132号</t>
    <rPh sb="14" eb="15">
      <t>ゴウ</t>
    </rPh>
    <phoneticPr fontId="1"/>
  </si>
  <si>
    <t>協同組合浦桑ショッピングプラザ</t>
  </si>
  <si>
    <t>857-4511</t>
  </si>
  <si>
    <t>長崎県南松浦郡新上五島町浦桑郷１３９６－１</t>
  </si>
  <si>
    <t>0959-54-2424</t>
  </si>
  <si>
    <t>福岡財務支局長
第00133号</t>
    <rPh sb="14" eb="15">
      <t>ゴウ</t>
    </rPh>
    <phoneticPr fontId="1"/>
  </si>
  <si>
    <t>株式会社エヌタス</t>
  </si>
  <si>
    <t>850-8501</t>
  </si>
  <si>
    <t>長崎県長崎市新地町３－１７</t>
  </si>
  <si>
    <t>095-895-7555</t>
  </si>
  <si>
    <t>福岡財務支局長
第00134号</t>
    <rPh sb="14" eb="15">
      <t>ゴウ</t>
    </rPh>
    <phoneticPr fontId="1"/>
  </si>
  <si>
    <t>株式会社十八親和銀行</t>
  </si>
  <si>
    <t>850-0841</t>
  </si>
  <si>
    <t>長崎県長崎市銅座町１－１１</t>
  </si>
  <si>
    <t>095-824-1818</t>
  </si>
  <si>
    <t>福岡財務支局長
第00135号</t>
    <rPh sb="14" eb="15">
      <t>ゴウ</t>
    </rPh>
    <phoneticPr fontId="1"/>
  </si>
  <si>
    <t>株式会社ＳＵ－ＰＡＹ</t>
  </si>
  <si>
    <t>813-0034</t>
  </si>
  <si>
    <t>福岡県福岡市東区多の津１－１２－２</t>
  </si>
  <si>
    <t>092-626-5550</t>
  </si>
  <si>
    <t>福岡財務支局長
第00136号</t>
    <rPh sb="14" eb="15">
      <t>ゴウ</t>
    </rPh>
    <phoneticPr fontId="1"/>
  </si>
  <si>
    <t>株式会社ジャパネットサービスイノベーション</t>
  </si>
  <si>
    <t>福岡県福岡市中央区天神１－１０－２０天神ビジネスセンター１２階</t>
  </si>
  <si>
    <t>092-235-9777</t>
  </si>
  <si>
    <t>福岡財務支局長
第00137号</t>
    <rPh sb="14" eb="15">
      <t>ゴウ</t>
    </rPh>
    <phoneticPr fontId="1"/>
  </si>
  <si>
    <t>協同組合柳川おもてなしカード会</t>
    <rPh sb="0" eb="2">
      <t>キョウドウ</t>
    </rPh>
    <rPh sb="2" eb="4">
      <t>クミアイ</t>
    </rPh>
    <rPh sb="4" eb="6">
      <t>ヤナガワ</t>
    </rPh>
    <rPh sb="14" eb="15">
      <t>カイ</t>
    </rPh>
    <phoneticPr fontId="1"/>
  </si>
  <si>
    <t>832-0045</t>
    <phoneticPr fontId="1"/>
  </si>
  <si>
    <t>福岡県柳川市本町１１８－１</t>
    <rPh sb="0" eb="3">
      <t>フクオカケン</t>
    </rPh>
    <rPh sb="3" eb="6">
      <t>ヤナガワシ</t>
    </rPh>
    <rPh sb="6" eb="8">
      <t>ホンマチ</t>
    </rPh>
    <phoneticPr fontId="1"/>
  </si>
  <si>
    <t>0944-77-6050</t>
    <phoneticPr fontId="1"/>
  </si>
  <si>
    <t>九州財務局長
第00001号</t>
  </si>
  <si>
    <t>株式会社鶴屋百貨店</t>
  </si>
  <si>
    <t>860-8586</t>
  </si>
  <si>
    <t>熊本県熊本市中央区手取本町６－１</t>
  </si>
  <si>
    <t>096-356-2111</t>
  </si>
  <si>
    <t>九州財務局長
第00004号</t>
  </si>
  <si>
    <t>株式会社山形屋</t>
  </si>
  <si>
    <t>892-8601</t>
  </si>
  <si>
    <t>鹿児島県鹿児島市金生町３－１</t>
  </si>
  <si>
    <t>099-227-6111</t>
  </si>
  <si>
    <t>九州財務局長
第00005号</t>
  </si>
  <si>
    <t>株式会社日専連ファイナンス</t>
  </si>
  <si>
    <t>860-0801</t>
  </si>
  <si>
    <t>熊本県熊本市中央区安政町６－５</t>
  </si>
  <si>
    <t>096-324-6611</t>
  </si>
  <si>
    <t>九州財務局長
第00006号</t>
  </si>
  <si>
    <t>株式会社宮崎山形屋</t>
  </si>
  <si>
    <t>880-8602</t>
  </si>
  <si>
    <t>宮崎県宮崎市橘通東３－４－１２</t>
  </si>
  <si>
    <t>0985-31-3111</t>
  </si>
  <si>
    <t>九州財務局長
第00007号</t>
  </si>
  <si>
    <t>株式会社ホームインプルーブメントひろせ</t>
  </si>
  <si>
    <t>870-0844</t>
  </si>
  <si>
    <t>大分県大分市古国府４－７－１３</t>
  </si>
  <si>
    <t>097-545-8666</t>
  </si>
  <si>
    <t>九州財務局長
第00028号</t>
  </si>
  <si>
    <t>協同組合鹿本ショッピングセンター</t>
  </si>
  <si>
    <t>861-0331</t>
  </si>
  <si>
    <t>熊本県山鹿市鹿本町来民５４９－３</t>
  </si>
  <si>
    <t>0968-46-5511</t>
  </si>
  <si>
    <t>九州財務局長
第00029号</t>
  </si>
  <si>
    <t>きじ馬スタンプ協同組合</t>
  </si>
  <si>
    <t>868-0004</t>
  </si>
  <si>
    <t>熊本県人吉市九日町１２　
オリンピアビル２Ｆ</t>
  </si>
  <si>
    <t>0966-22-2254</t>
  </si>
  <si>
    <t>九州財務局長
第00035号</t>
  </si>
  <si>
    <t>協同組合甲佐ショッピングセンター</t>
  </si>
  <si>
    <t>861-4601</t>
  </si>
  <si>
    <t>熊本県上益城郡甲佐町大字岩下６１</t>
  </si>
  <si>
    <t>096-234-2805</t>
  </si>
  <si>
    <t>九州財務局長
第00043号</t>
  </si>
  <si>
    <t>協同組合植木ショッピングプラザ</t>
  </si>
  <si>
    <t>861-0132</t>
  </si>
  <si>
    <t>熊本県熊本市北区植木町植木５５５</t>
  </si>
  <si>
    <t>096-273-3300</t>
  </si>
  <si>
    <t>九州財務局長
第00049号</t>
  </si>
  <si>
    <t>瑞鷹株式会社</t>
  </si>
  <si>
    <t>861-4115</t>
  </si>
  <si>
    <t>熊本県熊本市南区川尻４－６－６７</t>
  </si>
  <si>
    <t>096-357-9671</t>
  </si>
  <si>
    <t>九州財務局長
第00061号</t>
  </si>
  <si>
    <t>株式会社トキハ</t>
  </si>
  <si>
    <t>870-8688</t>
  </si>
  <si>
    <t>大分県大分市府内町２－１－４</t>
  </si>
  <si>
    <t>097-538-1111</t>
  </si>
  <si>
    <t>九州財務局長
第00063号</t>
  </si>
  <si>
    <t>鹿児島県経済農業協同組合連合会</t>
  </si>
  <si>
    <t>890-0064</t>
  </si>
  <si>
    <t>鹿児島県鹿児島市鴨池新町１５</t>
  </si>
  <si>
    <t>099-258-5325</t>
  </si>
  <si>
    <t>九州財務局長
第00065号</t>
  </si>
  <si>
    <t>千代の園酒造株式会社</t>
  </si>
  <si>
    <t>861-0501</t>
  </si>
  <si>
    <t>熊本県山鹿市山鹿１７８２</t>
  </si>
  <si>
    <t>0968-43-2161</t>
  </si>
  <si>
    <t>九州財務局長
第00068号</t>
  </si>
  <si>
    <t>株式会社オーシー</t>
  </si>
  <si>
    <t>870-0027</t>
  </si>
  <si>
    <t>大分県大分市末広町２－３－２８</t>
  </si>
  <si>
    <t>097-537-0404</t>
  </si>
  <si>
    <t>九州財務局長
第00071号</t>
  </si>
  <si>
    <t>鹿児島県すし商生活衛生同業組合</t>
  </si>
  <si>
    <t>892-0835</t>
  </si>
  <si>
    <t>鹿児島県鹿児島市城南町３７－２</t>
  </si>
  <si>
    <t>099-224-2136</t>
  </si>
  <si>
    <t>九州財務局長
第00075号</t>
  </si>
  <si>
    <t>大分県鮨商生活衛生同業組合</t>
  </si>
  <si>
    <t>870-0157</t>
  </si>
  <si>
    <t>大分県大分市高城本町７－１６</t>
  </si>
  <si>
    <t>097-558-5708</t>
  </si>
  <si>
    <t>九州財務局長
第00078号</t>
  </si>
  <si>
    <t>協同組合山鹿温泉商店街</t>
  </si>
  <si>
    <t>熊本県山鹿市山鹿１</t>
  </si>
  <si>
    <t>0968-44-4759</t>
  </si>
  <si>
    <t>九州財務局長
第00080号</t>
  </si>
  <si>
    <t>宮崎県すし商生活衛生同業組合</t>
  </si>
  <si>
    <t>880-0802</t>
  </si>
  <si>
    <t>宮崎県宮崎市別府町３－１</t>
  </si>
  <si>
    <t>0985-28-1003</t>
  </si>
  <si>
    <t>九州財務局長
第00081号</t>
  </si>
  <si>
    <t>株式会社エムアールティ・ミック</t>
  </si>
  <si>
    <t>880-0001</t>
  </si>
  <si>
    <t>宮崎県宮崎市橘通西４－６－３</t>
  </si>
  <si>
    <t>0985-22-1111</t>
  </si>
  <si>
    <t>九州財務局長
第00084号</t>
  </si>
  <si>
    <t>竹田町商店街振興組合</t>
  </si>
  <si>
    <t>878-0012</t>
  </si>
  <si>
    <t>大分県竹田市大字竹田町４０３</t>
  </si>
  <si>
    <t>0974-62-3139</t>
  </si>
  <si>
    <t>九州財務局長
第00085号</t>
  </si>
  <si>
    <t>津久見商業協同組合</t>
  </si>
  <si>
    <t>879-2441</t>
  </si>
  <si>
    <t>大分県津久見市中央町９１６－５</t>
  </si>
  <si>
    <t>0972-82-1728</t>
  </si>
  <si>
    <t>九州財務局長
第00091号</t>
  </si>
  <si>
    <t>株式会社宮交シティ</t>
  </si>
  <si>
    <t>880-0902</t>
  </si>
  <si>
    <t>宮崎県宮崎市大淀４－６－２８</t>
  </si>
  <si>
    <t>0985-51-1311</t>
  </si>
  <si>
    <t>九州財務局長
第00096号</t>
  </si>
  <si>
    <t>協同組合情報タウンきりしま</t>
  </si>
  <si>
    <t>899-4321</t>
  </si>
  <si>
    <t>鹿児島県霧島市国分広瀬２－２８－３３</t>
  </si>
  <si>
    <t>0995-47-6100</t>
  </si>
  <si>
    <t>九州財務局長
第00098号</t>
  </si>
  <si>
    <t>南さつま商工会議所</t>
  </si>
  <si>
    <t>897-0006</t>
  </si>
  <si>
    <t>鹿児島県南さつま市加世田本町２３－７</t>
  </si>
  <si>
    <t>0993-53-2244</t>
  </si>
  <si>
    <t>九州財務局長
第00102号</t>
  </si>
  <si>
    <t>曽於市商工会</t>
  </si>
  <si>
    <t>899-8605</t>
  </si>
  <si>
    <t>鹿児島県曽於市末吉町二之方１９８４－２</t>
  </si>
  <si>
    <t>0986-76-0232</t>
  </si>
  <si>
    <t>九州財務局長
第00103号</t>
  </si>
  <si>
    <t>出水商工会議所</t>
  </si>
  <si>
    <t>899-0205</t>
  </si>
  <si>
    <t>鹿児島県出水市本町７－１６</t>
  </si>
  <si>
    <t>0996-62-1337</t>
  </si>
  <si>
    <t>九州財務局長
第00105号</t>
  </si>
  <si>
    <t>協同組合菊池ショッピングプラザ夢空間</t>
  </si>
  <si>
    <t>861-1331</t>
  </si>
  <si>
    <t>熊本県菊池市隈府北原６０９－１</t>
  </si>
  <si>
    <t>0968-24-5110</t>
  </si>
  <si>
    <t>九州財務局長
第00106号</t>
  </si>
  <si>
    <t>串間商工会議所</t>
  </si>
  <si>
    <t>888-0001</t>
  </si>
  <si>
    <t>宮崎県串間市大字西方５６５７</t>
  </si>
  <si>
    <t>0987-72-0254</t>
  </si>
  <si>
    <t>九州財務局長
第00110号</t>
  </si>
  <si>
    <t>一般社団法人鹿児島市商店街連盟</t>
  </si>
  <si>
    <t>892-0827</t>
  </si>
  <si>
    <t>鹿児島県鹿児島市中町３－１０</t>
  </si>
  <si>
    <t>099-223-4377</t>
  </si>
  <si>
    <t>九州財務局長
第00114号</t>
  </si>
  <si>
    <t>湯前町商工会</t>
  </si>
  <si>
    <t>868-0606</t>
  </si>
  <si>
    <t>熊本県球磨郡湯前町１８２６－１</t>
  </si>
  <si>
    <t>0966-43-3333</t>
  </si>
  <si>
    <t>九州財務局長
第00115号</t>
  </si>
  <si>
    <t>生活協同組合くまもと</t>
  </si>
  <si>
    <t>867-8585</t>
  </si>
  <si>
    <t>熊本県水俣市古賀町１－１－１</t>
  </si>
  <si>
    <t>0966-63-2121</t>
  </si>
  <si>
    <t>九州財務局長
第00117号</t>
  </si>
  <si>
    <t>大分市若草通り商店街協同組合</t>
  </si>
  <si>
    <t>870-0035</t>
  </si>
  <si>
    <t>大分県大分市中央町２－１－２５
もとき商事ビル２階</t>
  </si>
  <si>
    <t>097-538-1759</t>
  </si>
  <si>
    <t>九州財務局長
第00118号</t>
  </si>
  <si>
    <t>西之表市商工会</t>
  </si>
  <si>
    <t>891-3112</t>
  </si>
  <si>
    <t>鹿児島県西之表市栄町２</t>
  </si>
  <si>
    <t>0997-23-1141</t>
  </si>
  <si>
    <t>九州財務局長
第00119号</t>
  </si>
  <si>
    <t>なべしまホールディングス株式会社</t>
  </si>
  <si>
    <t>891-0108</t>
  </si>
  <si>
    <t>鹿児島県鹿児島市中山２－２３－１</t>
  </si>
  <si>
    <t>099-260-6188</t>
  </si>
  <si>
    <t>九州財務局長
第00121号</t>
  </si>
  <si>
    <t>株式会社肥後銀行</t>
    <rPh sb="0" eb="4">
      <t>カブシキカイシャ</t>
    </rPh>
    <rPh sb="4" eb="8">
      <t>ヒゴギンコウ</t>
    </rPh>
    <phoneticPr fontId="1"/>
  </si>
  <si>
    <t>860-8615</t>
  </si>
  <si>
    <t>熊本県熊本市中央区練浜町１</t>
    <rPh sb="9" eb="10">
      <t>レン</t>
    </rPh>
    <rPh sb="10" eb="11">
      <t>ハマ</t>
    </rPh>
    <rPh sb="11" eb="12">
      <t>マチ</t>
    </rPh>
    <phoneticPr fontId="1"/>
  </si>
  <si>
    <t>096-325-2111</t>
  </si>
  <si>
    <t>九州財務局長
第00122号</t>
  </si>
  <si>
    <t>玖珠町商工会</t>
    <rPh sb="0" eb="3">
      <t>クスマチ</t>
    </rPh>
    <rPh sb="3" eb="6">
      <t>ショウコウカイ</t>
    </rPh>
    <phoneticPr fontId="1"/>
  </si>
  <si>
    <t>879-4403</t>
  </si>
  <si>
    <t>大分県玖珠郡玖珠町大字帆足１２５－１</t>
    <rPh sb="0" eb="3">
      <t>オオイタケン</t>
    </rPh>
    <rPh sb="3" eb="6">
      <t>クスグン</t>
    </rPh>
    <rPh sb="6" eb="9">
      <t>クスマチ</t>
    </rPh>
    <rPh sb="9" eb="11">
      <t>オオアザ</t>
    </rPh>
    <rPh sb="11" eb="13">
      <t>ホタリ</t>
    </rPh>
    <phoneticPr fontId="1"/>
  </si>
  <si>
    <t>0973-72-1211</t>
  </si>
  <si>
    <t>沖縄総合事務局長
第00009号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</si>
  <si>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株式会社ＯＣＳ</t>
  </si>
  <si>
    <t>900-8609</t>
  </si>
  <si>
    <t>沖縄県那覇市松山２－３－１０</t>
  </si>
  <si>
    <t>098-861-1123</t>
  </si>
  <si>
    <t>沖縄総合事務局長
第00011号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</si>
  <si>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株式会社りゅうせき</t>
  </si>
  <si>
    <t>901-2123</t>
  </si>
  <si>
    <t>沖縄県浦添市西洲２－２－３</t>
  </si>
  <si>
    <t>098-875-5000</t>
  </si>
  <si>
    <t>沖縄総合事務局長
第00016号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</si>
  <si>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株式会社サンエー</t>
  </si>
  <si>
    <t>901-2733</t>
  </si>
  <si>
    <t>沖縄県宜野湾市大山７－２－１０</t>
  </si>
  <si>
    <t>098-898-2230</t>
  </si>
  <si>
    <t>沖縄総合事務局長
第00017号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</si>
  <si>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株式会社リウボウインダストリー</t>
  </si>
  <si>
    <t>900-8503</t>
  </si>
  <si>
    <t>沖縄県那覇市久茂地１－１－１</t>
  </si>
  <si>
    <t>098-867-1171</t>
  </si>
  <si>
    <t>沖縄総合事務局長
第00018号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</si>
  <si>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株式会社メイクマン</t>
  </si>
  <si>
    <t>901-2559</t>
  </si>
  <si>
    <t>沖縄県浦添市字城間２００８</t>
    <phoneticPr fontId="1"/>
  </si>
  <si>
    <t>098-877-9787</t>
  </si>
  <si>
    <t>沖縄総合事務局長
第00019号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</si>
  <si>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沖縄ＩＣカード株式会社</t>
  </si>
  <si>
    <t>900－0033</t>
  </si>
  <si>
    <t>沖縄県那覇市久米２－４－１３
明治安田生命沖縄ビル４階</t>
  </si>
  <si>
    <t>098-988-1422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</si>
</sst>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[&lt;=999]000;000\-0000"/>
    <numFmt numFmtId="178" formatCode="[&lt;=999]000;[&lt;=99999]000\-00;000\-0000"/>
    <numFmt numFmtId="179" formatCode="&quot;福&quot;&quot;岡&quot;&quot;財&quot;&quot;務&quot;&quot;支&quot;&quot;局&quot;&quot;長&quot;&quot;第&quot;#####&quot;号&quot;"/>
    <numFmt numFmtId="180" formatCode="0_);[Red]\(0\)"/>
    <numFmt numFmtId="181" formatCode="0_ "/>
    <numFmt numFmtId="182" formatCode="[$-411]ggg&quot;元&quot;&quot;年&quot;m&quot;月&quot;d&quot;日&quot;;@"/>
    <numFmt numFmtId="183" formatCode="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80" fontId="4" fillId="0" borderId="6" xfId="3" applyNumberFormat="1" applyFont="1" applyBorder="1" applyAlignment="1">
      <alignment horizontal="left" vertical="center" wrapText="1"/>
    </xf>
    <xf numFmtId="177" fontId="4" fillId="0" borderId="6" xfId="3" applyNumberFormat="1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176" fontId="4" fillId="0" borderId="8" xfId="3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180" fontId="4" fillId="0" borderId="8" xfId="3" applyNumberFormat="1" applyFont="1" applyBorder="1" applyAlignment="1">
      <alignment horizontal="left" vertical="center" wrapText="1"/>
    </xf>
    <xf numFmtId="177" fontId="4" fillId="0" borderId="8" xfId="3" applyNumberFormat="1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left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180" fontId="4" fillId="0" borderId="11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180" fontId="0" fillId="0" borderId="14" xfId="0" applyNumberForma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80" fontId="0" fillId="0" borderId="8" xfId="0" applyNumberForma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shrinkToFit="1"/>
    </xf>
    <xf numFmtId="180" fontId="0" fillId="0" borderId="8" xfId="0" quotePrefix="1" applyNumberFormat="1" applyBorder="1" applyAlignment="1">
      <alignment horizontal="left" vertical="center" wrapText="1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176" fontId="0" fillId="0" borderId="8" xfId="0" applyNumberForma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0" fontId="4" fillId="0" borderId="14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181" fontId="4" fillId="0" borderId="8" xfId="0" applyNumberFormat="1" applyFont="1" applyBorder="1" applyAlignment="1">
      <alignment horizontal="left" vertical="center" wrapText="1"/>
    </xf>
    <xf numFmtId="182" fontId="4" fillId="0" borderId="8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178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181" fontId="4" fillId="0" borderId="17" xfId="0" applyNumberFormat="1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179" fontId="4" fillId="0" borderId="14" xfId="1" applyNumberFormat="1" applyFont="1" applyFill="1" applyBorder="1" applyAlignment="1" applyProtection="1">
      <alignment horizontal="center" vertical="center" wrapText="1"/>
    </xf>
    <xf numFmtId="180" fontId="4" fillId="0" borderId="14" xfId="1" applyNumberFormat="1" applyFont="1" applyFill="1" applyBorder="1" applyAlignment="1" applyProtection="1">
      <alignment horizontal="left" vertical="center" wrapText="1"/>
    </xf>
    <xf numFmtId="38" fontId="4" fillId="0" borderId="15" xfId="1" applyFont="1" applyFill="1" applyBorder="1" applyAlignment="1" applyProtection="1">
      <alignment horizontal="center" vertical="center" wrapText="1"/>
    </xf>
    <xf numFmtId="179" fontId="4" fillId="0" borderId="8" xfId="1" applyNumberFormat="1" applyFont="1" applyFill="1" applyBorder="1" applyAlignment="1" applyProtection="1">
      <alignment horizontal="center" vertical="center" wrapText="1"/>
    </xf>
    <xf numFmtId="180" fontId="4" fillId="0" borderId="8" xfId="1" applyNumberFormat="1" applyFont="1" applyFill="1" applyBorder="1" applyAlignment="1" applyProtection="1">
      <alignment horizontal="left" vertical="center" wrapText="1"/>
    </xf>
    <xf numFmtId="38" fontId="4" fillId="0" borderId="9" xfId="1" applyFont="1" applyFill="1" applyBorder="1" applyAlignment="1" applyProtection="1">
      <alignment horizontal="center" vertical="center" wrapText="1"/>
    </xf>
    <xf numFmtId="179" fontId="4" fillId="0" borderId="11" xfId="1" applyNumberFormat="1" applyFont="1" applyFill="1" applyBorder="1" applyAlignment="1" applyProtection="1">
      <alignment horizontal="center" vertical="center" wrapText="1"/>
    </xf>
    <xf numFmtId="180" fontId="4" fillId="0" borderId="11" xfId="1" applyNumberFormat="1" applyFont="1" applyFill="1" applyBorder="1" applyAlignment="1" applyProtection="1">
      <alignment horizontal="left" vertical="center" wrapText="1"/>
    </xf>
    <xf numFmtId="38" fontId="4" fillId="0" borderId="12" xfId="1" applyFont="1" applyFill="1" applyBorder="1" applyAlignment="1" applyProtection="1">
      <alignment horizontal="center" vertical="center" wrapText="1"/>
    </xf>
    <xf numFmtId="0" fontId="4" fillId="0" borderId="8" xfId="3" applyFont="1" applyBorder="1" applyAlignment="1">
      <alignment horizontal="left" vertical="center" wrapText="1"/>
    </xf>
    <xf numFmtId="177" fontId="4" fillId="0" borderId="11" xfId="0" applyNumberFormat="1" applyFont="1" applyBorder="1" applyAlignment="1">
      <alignment horizontal="center" vertical="center" wrapText="1"/>
    </xf>
    <xf numFmtId="180" fontId="0" fillId="0" borderId="11" xfId="0" applyNumberForma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81" fontId="4" fillId="0" borderId="18" xfId="0" applyNumberFormat="1" applyFont="1" applyBorder="1" applyAlignment="1">
      <alignment horizontal="left" vertical="center" wrapText="1"/>
    </xf>
    <xf numFmtId="176" fontId="0" fillId="0" borderId="11" xfId="0" applyNumberForma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 shrinkToFi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180" fontId="4" fillId="0" borderId="8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83" fontId="7" fillId="0" borderId="20" xfId="0" applyNumberFormat="1" applyFont="1" applyBorder="1" applyAlignment="1">
      <alignment horizontal="right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08 前払式支払手段（第三者型）" xfId="3" xr:uid="{00000000-0005-0000-0000-000003000000}"/>
  </cellStyles>
  <dxfs count="18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24"/>
  <sheetViews>
    <sheetView tabSelected="1" view="pageBreakPreview" zoomScale="70" zoomScaleNormal="70" zoomScaleSheetLayoutView="70" workbookViewId="0">
      <selection activeCell="C3" sqref="C3"/>
    </sheetView>
  </sheetViews>
  <sheetFormatPr defaultColWidth="9" defaultRowHeight="14" x14ac:dyDescent="0.2"/>
  <cols>
    <col min="1" max="1" width="16" style="1" customWidth="1"/>
    <col min="2" max="2" width="20" style="1" customWidth="1"/>
    <col min="3" max="3" width="20.7265625" style="1" customWidth="1"/>
    <col min="4" max="5" width="35.7265625" style="7" customWidth="1"/>
    <col min="6" max="6" width="15.7265625" style="1" customWidth="1"/>
    <col min="7" max="7" width="35.7265625" style="7" customWidth="1"/>
    <col min="8" max="8" width="16.54296875" style="1" customWidth="1"/>
    <col min="9" max="16384" width="9" style="1"/>
  </cols>
  <sheetData>
    <row r="1" spans="1:12" ht="30" customHeight="1" x14ac:dyDescent="0.2">
      <c r="A1" s="110" t="s">
        <v>0</v>
      </c>
      <c r="B1" s="110"/>
      <c r="C1" s="110"/>
      <c r="D1" s="110"/>
      <c r="E1" s="110"/>
      <c r="F1" s="110"/>
      <c r="G1" s="110"/>
      <c r="H1" s="110"/>
    </row>
    <row r="2" spans="1:12" ht="60" customHeight="1" x14ac:dyDescent="0.2">
      <c r="A2" s="111" t="s">
        <v>1</v>
      </c>
      <c r="B2" s="111"/>
      <c r="C2" s="111"/>
      <c r="D2" s="111"/>
      <c r="E2" s="3"/>
      <c r="F2" s="2"/>
      <c r="G2" s="3"/>
      <c r="H2" s="4"/>
    </row>
    <row r="3" spans="1:12" s="12" customFormat="1" ht="30" customHeight="1" thickBot="1" x14ac:dyDescent="0.25">
      <c r="A3" s="18" t="str">
        <f>"【全発行者数："&amp;COUNTA($B$5:$B$821)&amp;"】"</f>
        <v>【全発行者数：817】</v>
      </c>
      <c r="B3" s="8"/>
      <c r="C3" s="9"/>
      <c r="D3" s="10"/>
      <c r="E3" s="9"/>
      <c r="F3" s="11"/>
      <c r="G3" s="112">
        <v>45860</v>
      </c>
      <c r="H3" s="112"/>
    </row>
    <row r="4" spans="1:12" ht="40.15" customHeight="1" thickBot="1" x14ac:dyDescent="0.25">
      <c r="A4" s="14" t="s">
        <v>2</v>
      </c>
      <c r="B4" s="15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7" t="s">
        <v>9</v>
      </c>
    </row>
    <row r="5" spans="1:12" ht="40.15" customHeight="1" thickTop="1" x14ac:dyDescent="0.2">
      <c r="A5" s="19" t="str">
        <f>"北海道財務局"&amp;CHAR(10)&amp;"【計"&amp;COUNTIF($B$5:$B$821,"北海道財務局*")&amp;"業者】"</f>
        <v>北海道財務局
【計45業者】</v>
      </c>
      <c r="B5" s="20" t="s">
        <v>10</v>
      </c>
      <c r="C5" s="21">
        <v>33277</v>
      </c>
      <c r="D5" s="22" t="s">
        <v>11</v>
      </c>
      <c r="E5" s="23">
        <v>6430001040748</v>
      </c>
      <c r="F5" s="24">
        <v>600061</v>
      </c>
      <c r="G5" s="22" t="s">
        <v>12</v>
      </c>
      <c r="H5" s="25" t="s">
        <v>13</v>
      </c>
    </row>
    <row r="6" spans="1:12" ht="40.15" customHeight="1" x14ac:dyDescent="0.2">
      <c r="A6" s="26"/>
      <c r="B6" s="27" t="s">
        <v>14</v>
      </c>
      <c r="C6" s="28">
        <v>33295</v>
      </c>
      <c r="D6" s="29" t="s">
        <v>15</v>
      </c>
      <c r="E6" s="30">
        <v>8430001054911</v>
      </c>
      <c r="F6" s="31">
        <v>530022</v>
      </c>
      <c r="G6" s="29" t="s">
        <v>16</v>
      </c>
      <c r="H6" s="32" t="s">
        <v>17</v>
      </c>
      <c r="L6" s="13"/>
    </row>
    <row r="7" spans="1:12" ht="40.15" customHeight="1" x14ac:dyDescent="0.2">
      <c r="A7" s="26"/>
      <c r="B7" s="27" t="s">
        <v>18</v>
      </c>
      <c r="C7" s="28">
        <v>33352</v>
      </c>
      <c r="D7" s="29" t="s">
        <v>19</v>
      </c>
      <c r="E7" s="30">
        <v>5430005006580</v>
      </c>
      <c r="F7" s="31">
        <v>720025</v>
      </c>
      <c r="G7" s="29" t="s">
        <v>20</v>
      </c>
      <c r="H7" s="32" t="s">
        <v>21</v>
      </c>
    </row>
    <row r="8" spans="1:12" ht="40.15" customHeight="1" x14ac:dyDescent="0.2">
      <c r="A8" s="26"/>
      <c r="B8" s="27" t="s">
        <v>22</v>
      </c>
      <c r="C8" s="28">
        <v>33354</v>
      </c>
      <c r="D8" s="29" t="s">
        <v>23</v>
      </c>
      <c r="E8" s="30">
        <v>4460101001310</v>
      </c>
      <c r="F8" s="31">
        <v>808686</v>
      </c>
      <c r="G8" s="29" t="s">
        <v>24</v>
      </c>
      <c r="H8" s="32" t="s">
        <v>25</v>
      </c>
    </row>
    <row r="9" spans="1:12" ht="40.15" customHeight="1" x14ac:dyDescent="0.2">
      <c r="A9" s="26"/>
      <c r="B9" s="27" t="s">
        <v>26</v>
      </c>
      <c r="C9" s="28">
        <v>33379</v>
      </c>
      <c r="D9" s="29" t="s">
        <v>27</v>
      </c>
      <c r="E9" s="30">
        <v>2430001035660</v>
      </c>
      <c r="F9" s="31">
        <v>608508</v>
      </c>
      <c r="G9" s="29" t="s">
        <v>28</v>
      </c>
      <c r="H9" s="32" t="s">
        <v>29</v>
      </c>
    </row>
    <row r="10" spans="1:12" ht="40.15" customHeight="1" x14ac:dyDescent="0.2">
      <c r="A10" s="26"/>
      <c r="B10" s="27" t="s">
        <v>30</v>
      </c>
      <c r="C10" s="28">
        <v>33379</v>
      </c>
      <c r="D10" s="29" t="s">
        <v>31</v>
      </c>
      <c r="E10" s="30">
        <v>2462501000463</v>
      </c>
      <c r="F10" s="31">
        <v>861123</v>
      </c>
      <c r="G10" s="29" t="s">
        <v>32</v>
      </c>
      <c r="H10" s="32" t="s">
        <v>33</v>
      </c>
    </row>
    <row r="11" spans="1:12" ht="40.15" customHeight="1" x14ac:dyDescent="0.2">
      <c r="A11" s="26"/>
      <c r="B11" s="27" t="s">
        <v>34</v>
      </c>
      <c r="C11" s="28">
        <v>33379</v>
      </c>
      <c r="D11" s="29" t="s">
        <v>35</v>
      </c>
      <c r="E11" s="30">
        <v>9460105001467</v>
      </c>
      <c r="F11" s="31">
        <v>895603</v>
      </c>
      <c r="G11" s="29" t="s">
        <v>36</v>
      </c>
      <c r="H11" s="32" t="s">
        <v>37</v>
      </c>
    </row>
    <row r="12" spans="1:12" ht="40.15" customHeight="1" x14ac:dyDescent="0.2">
      <c r="A12" s="26"/>
      <c r="B12" s="27" t="s">
        <v>38</v>
      </c>
      <c r="C12" s="28">
        <v>33379</v>
      </c>
      <c r="D12" s="29" t="s">
        <v>39</v>
      </c>
      <c r="E12" s="30">
        <v>2430005002871</v>
      </c>
      <c r="F12" s="31">
        <v>600061</v>
      </c>
      <c r="G12" s="94" t="s">
        <v>40</v>
      </c>
      <c r="H12" s="32" t="s">
        <v>41</v>
      </c>
    </row>
    <row r="13" spans="1:12" ht="40.15" customHeight="1" x14ac:dyDescent="0.2">
      <c r="A13" s="26"/>
      <c r="B13" s="27" t="s">
        <v>42</v>
      </c>
      <c r="C13" s="28">
        <v>33386</v>
      </c>
      <c r="D13" s="29" t="s">
        <v>43</v>
      </c>
      <c r="E13" s="30">
        <v>7430005003072</v>
      </c>
      <c r="F13" s="31">
        <v>608651</v>
      </c>
      <c r="G13" s="29" t="s">
        <v>44</v>
      </c>
      <c r="H13" s="32" t="s">
        <v>45</v>
      </c>
    </row>
    <row r="14" spans="1:12" ht="40.15" customHeight="1" x14ac:dyDescent="0.2">
      <c r="A14" s="26"/>
      <c r="B14" s="27" t="s">
        <v>46</v>
      </c>
      <c r="C14" s="28">
        <v>33386</v>
      </c>
      <c r="D14" s="29" t="s">
        <v>47</v>
      </c>
      <c r="E14" s="30">
        <v>8430005008327</v>
      </c>
      <c r="F14" s="31">
        <v>440051</v>
      </c>
      <c r="G14" s="29" t="s">
        <v>48</v>
      </c>
      <c r="H14" s="32" t="s">
        <v>49</v>
      </c>
    </row>
    <row r="15" spans="1:12" ht="40.15" customHeight="1" x14ac:dyDescent="0.2">
      <c r="A15" s="26"/>
      <c r="B15" s="27" t="s">
        <v>50</v>
      </c>
      <c r="C15" s="28">
        <v>33395</v>
      </c>
      <c r="D15" s="29" t="s">
        <v>51</v>
      </c>
      <c r="E15" s="30">
        <v>4430005010047</v>
      </c>
      <c r="F15" s="31">
        <v>500085</v>
      </c>
      <c r="G15" s="29" t="s">
        <v>52</v>
      </c>
      <c r="H15" s="32" t="s">
        <v>53</v>
      </c>
    </row>
    <row r="16" spans="1:12" ht="40.15" customHeight="1" x14ac:dyDescent="0.2">
      <c r="A16" s="26"/>
      <c r="B16" s="27" t="s">
        <v>54</v>
      </c>
      <c r="C16" s="28">
        <v>33400</v>
      </c>
      <c r="D16" s="29" t="s">
        <v>55</v>
      </c>
      <c r="E16" s="30">
        <v>4430005006061</v>
      </c>
      <c r="F16" s="31">
        <v>660063</v>
      </c>
      <c r="G16" s="29" t="s">
        <v>56</v>
      </c>
      <c r="H16" s="32" t="s">
        <v>57</v>
      </c>
    </row>
    <row r="17" spans="1:8" ht="40.15" customHeight="1" x14ac:dyDescent="0.2">
      <c r="A17" s="26"/>
      <c r="B17" s="27" t="s">
        <v>58</v>
      </c>
      <c r="C17" s="28">
        <v>33400</v>
      </c>
      <c r="D17" s="29" t="s">
        <v>59</v>
      </c>
      <c r="E17" s="30">
        <v>9430001021794</v>
      </c>
      <c r="F17" s="31">
        <v>48588</v>
      </c>
      <c r="G17" s="29" t="s">
        <v>60</v>
      </c>
      <c r="H17" s="32" t="s">
        <v>61</v>
      </c>
    </row>
    <row r="18" spans="1:8" ht="40.15" customHeight="1" x14ac:dyDescent="0.2">
      <c r="A18" s="26"/>
      <c r="B18" s="27" t="s">
        <v>62</v>
      </c>
      <c r="C18" s="28">
        <v>33406</v>
      </c>
      <c r="D18" s="29" t="s">
        <v>63</v>
      </c>
      <c r="E18" s="30">
        <v>4440005002175</v>
      </c>
      <c r="F18" s="31">
        <v>480101</v>
      </c>
      <c r="G18" s="29" t="s">
        <v>64</v>
      </c>
      <c r="H18" s="32" t="s">
        <v>65</v>
      </c>
    </row>
    <row r="19" spans="1:8" ht="40.15" customHeight="1" x14ac:dyDescent="0.2">
      <c r="A19" s="26"/>
      <c r="B19" s="27" t="s">
        <v>66</v>
      </c>
      <c r="C19" s="28">
        <v>33406</v>
      </c>
      <c r="D19" s="29" t="s">
        <v>67</v>
      </c>
      <c r="E19" s="30">
        <v>2450005002341</v>
      </c>
      <c r="F19" s="31">
        <v>981207</v>
      </c>
      <c r="G19" s="29" t="s">
        <v>68</v>
      </c>
      <c r="H19" s="32" t="s">
        <v>69</v>
      </c>
    </row>
    <row r="20" spans="1:8" ht="40.15" customHeight="1" x14ac:dyDescent="0.2">
      <c r="A20" s="26"/>
      <c r="B20" s="27" t="s">
        <v>70</v>
      </c>
      <c r="C20" s="28">
        <v>33407</v>
      </c>
      <c r="D20" s="29" t="s">
        <v>71</v>
      </c>
      <c r="E20" s="30">
        <v>5450005002033</v>
      </c>
      <c r="F20" s="31">
        <v>710208</v>
      </c>
      <c r="G20" s="29" t="s">
        <v>72</v>
      </c>
      <c r="H20" s="32" t="s">
        <v>73</v>
      </c>
    </row>
    <row r="21" spans="1:8" ht="40.15" customHeight="1" x14ac:dyDescent="0.2">
      <c r="A21" s="26"/>
      <c r="B21" s="27" t="s">
        <v>74</v>
      </c>
      <c r="C21" s="28">
        <v>33407</v>
      </c>
      <c r="D21" s="29" t="s">
        <v>75</v>
      </c>
      <c r="E21" s="30">
        <v>8450005002567</v>
      </c>
      <c r="F21" s="31">
        <v>985807</v>
      </c>
      <c r="G21" s="29" t="s">
        <v>76</v>
      </c>
      <c r="H21" s="32" t="s">
        <v>77</v>
      </c>
    </row>
    <row r="22" spans="1:8" ht="40.15" customHeight="1" x14ac:dyDescent="0.2">
      <c r="A22" s="26"/>
      <c r="B22" s="27" t="s">
        <v>78</v>
      </c>
      <c r="C22" s="28">
        <v>33407</v>
      </c>
      <c r="D22" s="29" t="s">
        <v>79</v>
      </c>
      <c r="E22" s="30">
        <v>3450005002968</v>
      </c>
      <c r="F22" s="31">
        <v>984121</v>
      </c>
      <c r="G22" s="29" t="s">
        <v>80</v>
      </c>
      <c r="H22" s="32" t="s">
        <v>81</v>
      </c>
    </row>
    <row r="23" spans="1:8" ht="40.15" customHeight="1" x14ac:dyDescent="0.2">
      <c r="A23" s="26"/>
      <c r="B23" s="27" t="s">
        <v>82</v>
      </c>
      <c r="C23" s="28">
        <v>33410</v>
      </c>
      <c r="D23" s="29" t="s">
        <v>83</v>
      </c>
      <c r="E23" s="30">
        <v>3450001006171</v>
      </c>
      <c r="F23" s="31">
        <v>700032</v>
      </c>
      <c r="G23" s="29" t="s">
        <v>84</v>
      </c>
      <c r="H23" s="32" t="s">
        <v>85</v>
      </c>
    </row>
    <row r="24" spans="1:8" ht="40.15" customHeight="1" x14ac:dyDescent="0.2">
      <c r="A24" s="26"/>
      <c r="B24" s="27" t="s">
        <v>86</v>
      </c>
      <c r="C24" s="28">
        <v>33410</v>
      </c>
      <c r="D24" s="29" t="s">
        <v>87</v>
      </c>
      <c r="E24" s="30">
        <v>9450001007338</v>
      </c>
      <c r="F24" s="31">
        <v>968558</v>
      </c>
      <c r="G24" s="29" t="s">
        <v>88</v>
      </c>
      <c r="H24" s="32" t="s">
        <v>89</v>
      </c>
    </row>
    <row r="25" spans="1:8" ht="40.15" customHeight="1" x14ac:dyDescent="0.2">
      <c r="A25" s="26"/>
      <c r="B25" s="27" t="s">
        <v>90</v>
      </c>
      <c r="C25" s="28">
        <v>33598</v>
      </c>
      <c r="D25" s="29" t="s">
        <v>91</v>
      </c>
      <c r="E25" s="30">
        <v>9430005009745</v>
      </c>
      <c r="F25" s="31">
        <v>495414</v>
      </c>
      <c r="G25" s="29" t="s">
        <v>92</v>
      </c>
      <c r="H25" s="32" t="s">
        <v>93</v>
      </c>
    </row>
    <row r="26" spans="1:8" ht="40.15" customHeight="1" x14ac:dyDescent="0.2">
      <c r="A26" s="26"/>
      <c r="B26" s="27" t="s">
        <v>94</v>
      </c>
      <c r="C26" s="28">
        <v>33933</v>
      </c>
      <c r="D26" s="29" t="s">
        <v>95</v>
      </c>
      <c r="E26" s="30">
        <v>7460305001525</v>
      </c>
      <c r="F26" s="31">
        <v>994112</v>
      </c>
      <c r="G26" s="29" t="s">
        <v>96</v>
      </c>
      <c r="H26" s="32" t="s">
        <v>97</v>
      </c>
    </row>
    <row r="27" spans="1:8" ht="40.15" customHeight="1" x14ac:dyDescent="0.2">
      <c r="A27" s="26"/>
      <c r="B27" s="27" t="s">
        <v>98</v>
      </c>
      <c r="C27" s="28">
        <v>34352</v>
      </c>
      <c r="D27" s="29" t="s">
        <v>99</v>
      </c>
      <c r="E27" s="30">
        <v>5450005002660</v>
      </c>
      <c r="F27" s="31">
        <v>980132</v>
      </c>
      <c r="G27" s="29" t="s">
        <v>100</v>
      </c>
      <c r="H27" s="32" t="s">
        <v>101</v>
      </c>
    </row>
    <row r="28" spans="1:8" ht="40.15" customHeight="1" x14ac:dyDescent="0.2">
      <c r="A28" s="26"/>
      <c r="B28" s="27" t="s">
        <v>102</v>
      </c>
      <c r="C28" s="28">
        <v>34492</v>
      </c>
      <c r="D28" s="29" t="s">
        <v>103</v>
      </c>
      <c r="E28" s="30">
        <v>2440001001001</v>
      </c>
      <c r="F28" s="31">
        <v>400063</v>
      </c>
      <c r="G28" s="29" t="s">
        <v>104</v>
      </c>
      <c r="H28" s="32" t="s">
        <v>105</v>
      </c>
    </row>
    <row r="29" spans="1:8" ht="40.15" customHeight="1" x14ac:dyDescent="0.2">
      <c r="A29" s="26"/>
      <c r="B29" s="27" t="s">
        <v>106</v>
      </c>
      <c r="C29" s="28">
        <v>34843</v>
      </c>
      <c r="D29" s="29" t="s">
        <v>107</v>
      </c>
      <c r="E29" s="30">
        <v>1430001023765</v>
      </c>
      <c r="F29" s="31">
        <v>608668</v>
      </c>
      <c r="G29" s="29" t="s">
        <v>108</v>
      </c>
      <c r="H29" s="32" t="s">
        <v>109</v>
      </c>
    </row>
    <row r="30" spans="1:8" ht="40.15" customHeight="1" x14ac:dyDescent="0.2">
      <c r="A30" s="26"/>
      <c r="B30" s="27" t="s">
        <v>110</v>
      </c>
      <c r="C30" s="28">
        <v>35923</v>
      </c>
      <c r="D30" s="29" t="s">
        <v>111</v>
      </c>
      <c r="E30" s="30">
        <v>7450005002361</v>
      </c>
      <c r="F30" s="31">
        <v>982222</v>
      </c>
      <c r="G30" s="29" t="s">
        <v>112</v>
      </c>
      <c r="H30" s="32" t="s">
        <v>113</v>
      </c>
    </row>
    <row r="31" spans="1:8" ht="40.15" customHeight="1" x14ac:dyDescent="0.2">
      <c r="A31" s="26"/>
      <c r="B31" s="27" t="s">
        <v>114</v>
      </c>
      <c r="C31" s="28">
        <v>36237</v>
      </c>
      <c r="D31" s="29" t="s">
        <v>115</v>
      </c>
      <c r="E31" s="30">
        <v>9450005003168</v>
      </c>
      <c r="F31" s="31">
        <v>770044</v>
      </c>
      <c r="G31" s="29" t="s">
        <v>116</v>
      </c>
      <c r="H31" s="32" t="s">
        <v>117</v>
      </c>
    </row>
    <row r="32" spans="1:8" ht="40.15" customHeight="1" x14ac:dyDescent="0.2">
      <c r="A32" s="26"/>
      <c r="B32" s="27" t="s">
        <v>118</v>
      </c>
      <c r="C32" s="28">
        <v>36480</v>
      </c>
      <c r="D32" s="29" t="s">
        <v>119</v>
      </c>
      <c r="E32" s="30">
        <v>6440005001803</v>
      </c>
      <c r="F32" s="31">
        <v>492325</v>
      </c>
      <c r="G32" s="29" t="s">
        <v>120</v>
      </c>
      <c r="H32" s="32" t="s">
        <v>121</v>
      </c>
    </row>
    <row r="33" spans="1:8" ht="40.15" customHeight="1" x14ac:dyDescent="0.2">
      <c r="A33" s="26"/>
      <c r="B33" s="27" t="s">
        <v>122</v>
      </c>
      <c r="C33" s="28">
        <v>36699</v>
      </c>
      <c r="D33" s="29" t="s">
        <v>123</v>
      </c>
      <c r="E33" s="30">
        <v>9430001056808</v>
      </c>
      <c r="F33" s="31">
        <v>510015</v>
      </c>
      <c r="G33" s="29" t="s">
        <v>124</v>
      </c>
      <c r="H33" s="32" t="s">
        <v>125</v>
      </c>
    </row>
    <row r="34" spans="1:8" ht="40.15" customHeight="1" x14ac:dyDescent="0.2">
      <c r="A34" s="26"/>
      <c r="B34" s="27" t="s">
        <v>126</v>
      </c>
      <c r="C34" s="28">
        <v>38266</v>
      </c>
      <c r="D34" s="29" t="s">
        <v>127</v>
      </c>
      <c r="E34" s="30">
        <v>2440005001567</v>
      </c>
      <c r="F34" s="31">
        <v>493107</v>
      </c>
      <c r="G34" s="29" t="s">
        <v>128</v>
      </c>
      <c r="H34" s="32" t="s">
        <v>129</v>
      </c>
    </row>
    <row r="35" spans="1:8" ht="40.15" customHeight="1" x14ac:dyDescent="0.2">
      <c r="A35" s="26"/>
      <c r="B35" s="27" t="s">
        <v>130</v>
      </c>
      <c r="C35" s="28">
        <v>38628</v>
      </c>
      <c r="D35" s="29" t="s">
        <v>131</v>
      </c>
      <c r="E35" s="30">
        <v>5450005000490</v>
      </c>
      <c r="F35" s="31">
        <v>711501</v>
      </c>
      <c r="G35" s="29" t="s">
        <v>132</v>
      </c>
      <c r="H35" s="32" t="s">
        <v>133</v>
      </c>
    </row>
    <row r="36" spans="1:8" ht="40.15" customHeight="1" x14ac:dyDescent="0.2">
      <c r="A36" s="26"/>
      <c r="B36" s="27" t="s">
        <v>134</v>
      </c>
      <c r="C36" s="28">
        <v>39164</v>
      </c>
      <c r="D36" s="29" t="s">
        <v>135</v>
      </c>
      <c r="E36" s="30">
        <v>1460105001251</v>
      </c>
      <c r="F36" s="31">
        <v>801219</v>
      </c>
      <c r="G36" s="29" t="s">
        <v>136</v>
      </c>
      <c r="H36" s="32" t="s">
        <v>137</v>
      </c>
    </row>
    <row r="37" spans="1:8" ht="40.15" customHeight="1" x14ac:dyDescent="0.2">
      <c r="A37" s="26"/>
      <c r="B37" s="27" t="s">
        <v>138</v>
      </c>
      <c r="C37" s="28">
        <v>39556</v>
      </c>
      <c r="D37" s="29" t="s">
        <v>139</v>
      </c>
      <c r="E37" s="30">
        <v>1460305001035</v>
      </c>
      <c r="F37" s="31">
        <v>920004</v>
      </c>
      <c r="G37" s="29" t="s">
        <v>140</v>
      </c>
      <c r="H37" s="32" t="s">
        <v>141</v>
      </c>
    </row>
    <row r="38" spans="1:8" ht="40.15" customHeight="1" x14ac:dyDescent="0.2">
      <c r="A38" s="26"/>
      <c r="B38" s="27" t="s">
        <v>142</v>
      </c>
      <c r="C38" s="28">
        <v>39745</v>
      </c>
      <c r="D38" s="29" t="s">
        <v>143</v>
      </c>
      <c r="E38" s="30">
        <v>8460105001856</v>
      </c>
      <c r="F38" s="31" t="s">
        <v>144</v>
      </c>
      <c r="G38" s="29" t="s">
        <v>145</v>
      </c>
      <c r="H38" s="32" t="s">
        <v>146</v>
      </c>
    </row>
    <row r="39" spans="1:8" ht="40.15" customHeight="1" x14ac:dyDescent="0.2">
      <c r="A39" s="26"/>
      <c r="B39" s="27" t="s">
        <v>147</v>
      </c>
      <c r="C39" s="28">
        <v>39807</v>
      </c>
      <c r="D39" s="29" t="s">
        <v>148</v>
      </c>
      <c r="E39" s="30">
        <v>4430001022657</v>
      </c>
      <c r="F39" s="31">
        <v>608644</v>
      </c>
      <c r="G39" s="29" t="s">
        <v>149</v>
      </c>
      <c r="H39" s="32" t="s">
        <v>150</v>
      </c>
    </row>
    <row r="40" spans="1:8" ht="40.15" customHeight="1" x14ac:dyDescent="0.2">
      <c r="A40" s="26"/>
      <c r="B40" s="27" t="s">
        <v>151</v>
      </c>
      <c r="C40" s="28">
        <v>40498</v>
      </c>
      <c r="D40" s="29" t="s">
        <v>152</v>
      </c>
      <c r="E40" s="30">
        <v>5460301002867</v>
      </c>
      <c r="F40" s="31" t="s">
        <v>153</v>
      </c>
      <c r="G40" s="29" t="s">
        <v>154</v>
      </c>
      <c r="H40" s="32" t="s">
        <v>155</v>
      </c>
    </row>
    <row r="41" spans="1:8" ht="40.15" customHeight="1" x14ac:dyDescent="0.2">
      <c r="A41" s="26"/>
      <c r="B41" s="27" t="s">
        <v>156</v>
      </c>
      <c r="C41" s="28">
        <v>40591</v>
      </c>
      <c r="D41" s="29" t="s">
        <v>157</v>
      </c>
      <c r="E41" s="30">
        <v>4430001019918</v>
      </c>
      <c r="F41" s="31" t="s">
        <v>158</v>
      </c>
      <c r="G41" s="29" t="s">
        <v>159</v>
      </c>
      <c r="H41" s="32" t="s">
        <v>160</v>
      </c>
    </row>
    <row r="42" spans="1:8" ht="40.15" customHeight="1" x14ac:dyDescent="0.2">
      <c r="A42" s="26"/>
      <c r="B42" s="33" t="s">
        <v>161</v>
      </c>
      <c r="C42" s="34">
        <v>40709</v>
      </c>
      <c r="D42" s="29" t="s">
        <v>162</v>
      </c>
      <c r="E42" s="35">
        <v>7460101000177</v>
      </c>
      <c r="F42" s="36" t="s">
        <v>163</v>
      </c>
      <c r="G42" s="29" t="s">
        <v>164</v>
      </c>
      <c r="H42" s="37" t="s">
        <v>165</v>
      </c>
    </row>
    <row r="43" spans="1:8" ht="40.15" customHeight="1" x14ac:dyDescent="0.2">
      <c r="A43" s="26"/>
      <c r="B43" s="33" t="s">
        <v>166</v>
      </c>
      <c r="C43" s="34">
        <v>41934</v>
      </c>
      <c r="D43" s="29" t="s">
        <v>167</v>
      </c>
      <c r="E43" s="35">
        <v>4430001064617</v>
      </c>
      <c r="F43" s="36" t="s">
        <v>168</v>
      </c>
      <c r="G43" s="29" t="s">
        <v>169</v>
      </c>
      <c r="H43" s="37" t="s">
        <v>170</v>
      </c>
    </row>
    <row r="44" spans="1:8" ht="40.15" customHeight="1" x14ac:dyDescent="0.2">
      <c r="A44" s="26"/>
      <c r="B44" s="33" t="s">
        <v>171</v>
      </c>
      <c r="C44" s="34">
        <v>43299</v>
      </c>
      <c r="D44" s="29" t="s">
        <v>172</v>
      </c>
      <c r="E44" s="35">
        <v>6430001075018</v>
      </c>
      <c r="F44" s="36" t="s">
        <v>173</v>
      </c>
      <c r="G44" s="29" t="s">
        <v>174</v>
      </c>
      <c r="H44" s="37" t="s">
        <v>175</v>
      </c>
    </row>
    <row r="45" spans="1:8" ht="40.15" customHeight="1" x14ac:dyDescent="0.2">
      <c r="A45" s="26"/>
      <c r="B45" s="33" t="s">
        <v>176</v>
      </c>
      <c r="C45" s="34">
        <v>44358</v>
      </c>
      <c r="D45" s="29" t="s">
        <v>177</v>
      </c>
      <c r="E45" s="35">
        <v>8460005001080</v>
      </c>
      <c r="F45" s="36" t="s">
        <v>178</v>
      </c>
      <c r="G45" s="29" t="s">
        <v>179</v>
      </c>
      <c r="H45" s="37" t="s">
        <v>180</v>
      </c>
    </row>
    <row r="46" spans="1:8" ht="40.15" customHeight="1" x14ac:dyDescent="0.2">
      <c r="A46" s="26"/>
      <c r="B46" s="33" t="s">
        <v>181</v>
      </c>
      <c r="C46" s="34">
        <v>44592</v>
      </c>
      <c r="D46" s="29" t="s">
        <v>182</v>
      </c>
      <c r="E46" s="35">
        <v>5010001125807</v>
      </c>
      <c r="F46" s="36" t="s">
        <v>183</v>
      </c>
      <c r="G46" s="29" t="s">
        <v>184</v>
      </c>
      <c r="H46" s="37" t="s">
        <v>185</v>
      </c>
    </row>
    <row r="47" spans="1:8" ht="40.15" customHeight="1" x14ac:dyDescent="0.2">
      <c r="A47" s="26"/>
      <c r="B47" s="33" t="s">
        <v>186</v>
      </c>
      <c r="C47" s="34">
        <v>44886</v>
      </c>
      <c r="D47" s="29" t="s">
        <v>187</v>
      </c>
      <c r="E47" s="35">
        <v>3460105000243</v>
      </c>
      <c r="F47" s="36" t="s">
        <v>188</v>
      </c>
      <c r="G47" s="29" t="s">
        <v>189</v>
      </c>
      <c r="H47" s="37" t="s">
        <v>190</v>
      </c>
    </row>
    <row r="48" spans="1:8" ht="40.15" customHeight="1" x14ac:dyDescent="0.2">
      <c r="A48" s="26"/>
      <c r="B48" s="33" t="s">
        <v>191</v>
      </c>
      <c r="C48" s="34">
        <v>45203</v>
      </c>
      <c r="D48" s="29" t="s">
        <v>192</v>
      </c>
      <c r="E48" s="35">
        <v>5450005002363</v>
      </c>
      <c r="F48" s="36" t="s">
        <v>193</v>
      </c>
      <c r="G48" s="29" t="s">
        <v>194</v>
      </c>
      <c r="H48" s="37" t="s">
        <v>195</v>
      </c>
    </row>
    <row r="49" spans="1:9" ht="40.15" customHeight="1" thickBot="1" x14ac:dyDescent="0.25">
      <c r="A49" s="38"/>
      <c r="B49" s="39" t="s">
        <v>196</v>
      </c>
      <c r="C49" s="40">
        <v>45582</v>
      </c>
      <c r="D49" s="41" t="s">
        <v>197</v>
      </c>
      <c r="E49" s="42">
        <v>8450005000488</v>
      </c>
      <c r="F49" s="95" t="s">
        <v>198</v>
      </c>
      <c r="G49" s="41" t="s">
        <v>199</v>
      </c>
      <c r="H49" s="43" t="s">
        <v>200</v>
      </c>
      <c r="I49" s="13"/>
    </row>
    <row r="50" spans="1:9" ht="40.15" customHeight="1" x14ac:dyDescent="0.2">
      <c r="A50" s="44" t="str">
        <f>"東北財務局"&amp;CHAR(10)&amp;"【計"&amp;COUNTIF($B$5:$B$821,"東北財務局*")&amp;"業者】"</f>
        <v>東北財務局
【計100業者】</v>
      </c>
      <c r="B50" s="45" t="s">
        <v>201</v>
      </c>
      <c r="C50" s="46">
        <v>33262</v>
      </c>
      <c r="D50" s="47" t="s">
        <v>202</v>
      </c>
      <c r="E50" s="48">
        <v>1420001004683</v>
      </c>
      <c r="F50" s="49" t="s">
        <v>203</v>
      </c>
      <c r="G50" s="47" t="s">
        <v>204</v>
      </c>
      <c r="H50" s="50" t="s">
        <v>205</v>
      </c>
    </row>
    <row r="51" spans="1:9" ht="40.15" customHeight="1" x14ac:dyDescent="0.2">
      <c r="A51" s="51"/>
      <c r="B51" s="33" t="s">
        <v>206</v>
      </c>
      <c r="C51" s="34">
        <v>33274</v>
      </c>
      <c r="D51" s="29" t="s">
        <v>207</v>
      </c>
      <c r="E51" s="52">
        <v>6410005002390</v>
      </c>
      <c r="F51" s="53" t="s">
        <v>208</v>
      </c>
      <c r="G51" s="29" t="s">
        <v>209</v>
      </c>
      <c r="H51" s="37" t="s">
        <v>210</v>
      </c>
    </row>
    <row r="52" spans="1:9" ht="40.15" customHeight="1" x14ac:dyDescent="0.2">
      <c r="A52" s="51"/>
      <c r="B52" s="33" t="s">
        <v>211</v>
      </c>
      <c r="C52" s="34">
        <v>33281</v>
      </c>
      <c r="D52" s="29" t="s">
        <v>212</v>
      </c>
      <c r="E52" s="52">
        <v>5370001009734</v>
      </c>
      <c r="F52" s="53" t="s">
        <v>213</v>
      </c>
      <c r="G52" s="29" t="s">
        <v>214</v>
      </c>
      <c r="H52" s="37" t="s">
        <v>215</v>
      </c>
    </row>
    <row r="53" spans="1:9" ht="40.15" customHeight="1" x14ac:dyDescent="0.2">
      <c r="A53" s="51"/>
      <c r="B53" s="33" t="s">
        <v>216</v>
      </c>
      <c r="C53" s="34">
        <v>33294</v>
      </c>
      <c r="D53" s="29" t="s">
        <v>217</v>
      </c>
      <c r="E53" s="52">
        <v>1400005003601</v>
      </c>
      <c r="F53" s="53" t="s">
        <v>218</v>
      </c>
      <c r="G53" s="29" t="s">
        <v>219</v>
      </c>
      <c r="H53" s="37" t="s">
        <v>220</v>
      </c>
    </row>
    <row r="54" spans="1:9" ht="40.15" customHeight="1" x14ac:dyDescent="0.2">
      <c r="A54" s="51"/>
      <c r="B54" s="33" t="s">
        <v>221</v>
      </c>
      <c r="C54" s="34">
        <v>33311</v>
      </c>
      <c r="D54" s="29" t="s">
        <v>222</v>
      </c>
      <c r="E54" s="52">
        <v>6390005004101</v>
      </c>
      <c r="F54" s="53" t="s">
        <v>223</v>
      </c>
      <c r="G54" s="29" t="s">
        <v>224</v>
      </c>
      <c r="H54" s="37" t="s">
        <v>225</v>
      </c>
    </row>
    <row r="55" spans="1:9" ht="40.15" customHeight="1" x14ac:dyDescent="0.2">
      <c r="A55" s="51"/>
      <c r="B55" s="33" t="s">
        <v>226</v>
      </c>
      <c r="C55" s="34">
        <v>33324</v>
      </c>
      <c r="D55" s="29" t="s">
        <v>227</v>
      </c>
      <c r="E55" s="52">
        <v>6370005001579</v>
      </c>
      <c r="F55" s="53" t="s">
        <v>228</v>
      </c>
      <c r="G55" s="29" t="s">
        <v>229</v>
      </c>
      <c r="H55" s="37" t="s">
        <v>230</v>
      </c>
    </row>
    <row r="56" spans="1:9" ht="40.15" customHeight="1" x14ac:dyDescent="0.2">
      <c r="A56" s="51"/>
      <c r="B56" s="33" t="s">
        <v>231</v>
      </c>
      <c r="C56" s="34">
        <v>33324</v>
      </c>
      <c r="D56" s="29" t="s">
        <v>232</v>
      </c>
      <c r="E56" s="52">
        <v>7402705000062</v>
      </c>
      <c r="F56" s="53" t="s">
        <v>233</v>
      </c>
      <c r="G56" s="29" t="s">
        <v>234</v>
      </c>
      <c r="H56" s="37" t="s">
        <v>235</v>
      </c>
    </row>
    <row r="57" spans="1:9" ht="40.15" customHeight="1" x14ac:dyDescent="0.2">
      <c r="A57" s="51"/>
      <c r="B57" s="33" t="s">
        <v>236</v>
      </c>
      <c r="C57" s="34">
        <v>33331</v>
      </c>
      <c r="D57" s="29" t="s">
        <v>237</v>
      </c>
      <c r="E57" s="52">
        <v>9370105001369</v>
      </c>
      <c r="F57" s="53" t="s">
        <v>238</v>
      </c>
      <c r="G57" s="29" t="s">
        <v>239</v>
      </c>
      <c r="H57" s="37" t="s">
        <v>240</v>
      </c>
    </row>
    <row r="58" spans="1:9" ht="40.15" customHeight="1" x14ac:dyDescent="0.2">
      <c r="A58" s="51"/>
      <c r="B58" s="33" t="s">
        <v>241</v>
      </c>
      <c r="C58" s="34">
        <v>33331</v>
      </c>
      <c r="D58" s="29" t="s">
        <v>242</v>
      </c>
      <c r="E58" s="52">
        <v>6400001001653</v>
      </c>
      <c r="F58" s="53" t="s">
        <v>243</v>
      </c>
      <c r="G58" s="29" t="s">
        <v>244</v>
      </c>
      <c r="H58" s="37" t="s">
        <v>245</v>
      </c>
    </row>
    <row r="59" spans="1:9" ht="40.15" customHeight="1" x14ac:dyDescent="0.2">
      <c r="A59" s="51"/>
      <c r="B59" s="33" t="s">
        <v>246</v>
      </c>
      <c r="C59" s="34">
        <v>33339</v>
      </c>
      <c r="D59" s="29" t="s">
        <v>247</v>
      </c>
      <c r="E59" s="52">
        <v>9370001010036</v>
      </c>
      <c r="F59" s="53" t="s">
        <v>248</v>
      </c>
      <c r="G59" s="29" t="s">
        <v>249</v>
      </c>
      <c r="H59" s="37" t="s">
        <v>250</v>
      </c>
    </row>
    <row r="60" spans="1:9" ht="40.15" customHeight="1" x14ac:dyDescent="0.2">
      <c r="A60" s="51"/>
      <c r="B60" s="33" t="s">
        <v>251</v>
      </c>
      <c r="C60" s="34">
        <v>33343</v>
      </c>
      <c r="D60" s="29" t="s">
        <v>252</v>
      </c>
      <c r="E60" s="52">
        <v>3410001007842</v>
      </c>
      <c r="F60" s="53" t="s">
        <v>253</v>
      </c>
      <c r="G60" s="29" t="s">
        <v>254</v>
      </c>
      <c r="H60" s="37" t="s">
        <v>255</v>
      </c>
    </row>
    <row r="61" spans="1:9" ht="40.15" customHeight="1" x14ac:dyDescent="0.2">
      <c r="A61" s="51"/>
      <c r="B61" s="33" t="s">
        <v>256</v>
      </c>
      <c r="C61" s="34">
        <v>33344</v>
      </c>
      <c r="D61" s="29" t="s">
        <v>257</v>
      </c>
      <c r="E61" s="52">
        <v>5420005005922</v>
      </c>
      <c r="F61" s="53" t="s">
        <v>258</v>
      </c>
      <c r="G61" s="29" t="s">
        <v>259</v>
      </c>
      <c r="H61" s="37" t="s">
        <v>260</v>
      </c>
    </row>
    <row r="62" spans="1:9" ht="40.15" customHeight="1" x14ac:dyDescent="0.2">
      <c r="A62" s="51"/>
      <c r="B62" s="33" t="s">
        <v>261</v>
      </c>
      <c r="C62" s="34">
        <v>33350</v>
      </c>
      <c r="D62" s="29" t="s">
        <v>262</v>
      </c>
      <c r="E62" s="52">
        <v>9370005001584</v>
      </c>
      <c r="F62" s="53" t="s">
        <v>263</v>
      </c>
      <c r="G62" s="29" t="s">
        <v>264</v>
      </c>
      <c r="H62" s="37" t="s">
        <v>265</v>
      </c>
    </row>
    <row r="63" spans="1:9" ht="40.15" customHeight="1" x14ac:dyDescent="0.2">
      <c r="A63" s="51"/>
      <c r="B63" s="33" t="s">
        <v>266</v>
      </c>
      <c r="C63" s="34">
        <v>33351</v>
      </c>
      <c r="D63" s="29" t="s">
        <v>267</v>
      </c>
      <c r="E63" s="52">
        <v>4390005006487</v>
      </c>
      <c r="F63" s="53" t="s">
        <v>268</v>
      </c>
      <c r="G63" s="29" t="s">
        <v>269</v>
      </c>
      <c r="H63" s="37" t="s">
        <v>270</v>
      </c>
    </row>
    <row r="64" spans="1:9" ht="40.15" customHeight="1" x14ac:dyDescent="0.2">
      <c r="A64" s="51"/>
      <c r="B64" s="33" t="s">
        <v>271</v>
      </c>
      <c r="C64" s="34">
        <v>33351</v>
      </c>
      <c r="D64" s="29" t="s">
        <v>272</v>
      </c>
      <c r="E64" s="52">
        <v>8390001008269</v>
      </c>
      <c r="F64" s="53" t="s">
        <v>273</v>
      </c>
      <c r="G64" s="29" t="s">
        <v>274</v>
      </c>
      <c r="H64" s="37" t="s">
        <v>275</v>
      </c>
    </row>
    <row r="65" spans="1:8" ht="40.15" customHeight="1" x14ac:dyDescent="0.2">
      <c r="A65" s="51"/>
      <c r="B65" s="33" t="s">
        <v>276</v>
      </c>
      <c r="C65" s="34">
        <v>33351</v>
      </c>
      <c r="D65" s="29" t="s">
        <v>277</v>
      </c>
      <c r="E65" s="52">
        <v>5410001005431</v>
      </c>
      <c r="F65" s="53" t="s">
        <v>278</v>
      </c>
      <c r="G65" s="29" t="s">
        <v>279</v>
      </c>
      <c r="H65" s="37" t="s">
        <v>280</v>
      </c>
    </row>
    <row r="66" spans="1:8" ht="40.15" customHeight="1" x14ac:dyDescent="0.2">
      <c r="A66" s="51"/>
      <c r="B66" s="33" t="s">
        <v>281</v>
      </c>
      <c r="C66" s="34">
        <v>33351</v>
      </c>
      <c r="D66" s="29" t="s">
        <v>282</v>
      </c>
      <c r="E66" s="52">
        <v>8410001000388</v>
      </c>
      <c r="F66" s="53" t="s">
        <v>283</v>
      </c>
      <c r="G66" s="29" t="s">
        <v>284</v>
      </c>
      <c r="H66" s="37" t="s">
        <v>285</v>
      </c>
    </row>
    <row r="67" spans="1:8" ht="40.15" customHeight="1" x14ac:dyDescent="0.2">
      <c r="A67" s="51"/>
      <c r="B67" s="33" t="s">
        <v>286</v>
      </c>
      <c r="C67" s="34">
        <v>33353</v>
      </c>
      <c r="D67" s="29" t="s">
        <v>287</v>
      </c>
      <c r="E67" s="52">
        <v>7370005001025</v>
      </c>
      <c r="F67" s="53" t="s">
        <v>288</v>
      </c>
      <c r="G67" s="29" t="s">
        <v>289</v>
      </c>
      <c r="H67" s="37" t="s">
        <v>290</v>
      </c>
    </row>
    <row r="68" spans="1:8" ht="40.15" customHeight="1" x14ac:dyDescent="0.2">
      <c r="A68" s="51"/>
      <c r="B68" s="33" t="s">
        <v>291</v>
      </c>
      <c r="C68" s="34">
        <v>33354</v>
      </c>
      <c r="D68" s="29" t="s">
        <v>292</v>
      </c>
      <c r="E68" s="52">
        <v>6400005004982</v>
      </c>
      <c r="F68" s="53" t="s">
        <v>293</v>
      </c>
      <c r="G68" s="29" t="s">
        <v>294</v>
      </c>
      <c r="H68" s="37" t="s">
        <v>295</v>
      </c>
    </row>
    <row r="69" spans="1:8" ht="40.15" customHeight="1" x14ac:dyDescent="0.2">
      <c r="A69" s="51"/>
      <c r="B69" s="33" t="s">
        <v>296</v>
      </c>
      <c r="C69" s="34">
        <v>33354</v>
      </c>
      <c r="D69" s="29" t="s">
        <v>297</v>
      </c>
      <c r="E69" s="52">
        <v>6410001003426</v>
      </c>
      <c r="F69" s="53" t="s">
        <v>298</v>
      </c>
      <c r="G69" s="29" t="s">
        <v>299</v>
      </c>
      <c r="H69" s="37" t="s">
        <v>300</v>
      </c>
    </row>
    <row r="70" spans="1:8" ht="40.15" customHeight="1" x14ac:dyDescent="0.2">
      <c r="A70" s="51"/>
      <c r="B70" s="33" t="s">
        <v>301</v>
      </c>
      <c r="C70" s="34">
        <v>33360</v>
      </c>
      <c r="D70" s="29" t="s">
        <v>302</v>
      </c>
      <c r="E70" s="52">
        <v>5410005000123</v>
      </c>
      <c r="F70" s="53" t="s">
        <v>303</v>
      </c>
      <c r="G70" s="29" t="s">
        <v>304</v>
      </c>
      <c r="H70" s="37" t="s">
        <v>305</v>
      </c>
    </row>
    <row r="71" spans="1:8" ht="40.15" customHeight="1" x14ac:dyDescent="0.2">
      <c r="A71" s="51"/>
      <c r="B71" s="33" t="s">
        <v>306</v>
      </c>
      <c r="C71" s="34">
        <v>33367</v>
      </c>
      <c r="D71" s="29" t="s">
        <v>307</v>
      </c>
      <c r="E71" s="52">
        <v>2390005004063</v>
      </c>
      <c r="F71" s="53" t="s">
        <v>308</v>
      </c>
      <c r="G71" s="29" t="s">
        <v>309</v>
      </c>
      <c r="H71" s="37" t="s">
        <v>310</v>
      </c>
    </row>
    <row r="72" spans="1:8" ht="40.15" customHeight="1" x14ac:dyDescent="0.2">
      <c r="A72" s="51"/>
      <c r="B72" s="33" t="s">
        <v>311</v>
      </c>
      <c r="C72" s="34">
        <v>33367</v>
      </c>
      <c r="D72" s="29" t="s">
        <v>312</v>
      </c>
      <c r="E72" s="52">
        <v>4400001003957</v>
      </c>
      <c r="F72" s="53" t="s">
        <v>313</v>
      </c>
      <c r="G72" s="29" t="s">
        <v>314</v>
      </c>
      <c r="H72" s="37" t="s">
        <v>315</v>
      </c>
    </row>
    <row r="73" spans="1:8" ht="40.15" customHeight="1" x14ac:dyDescent="0.2">
      <c r="A73" s="51"/>
      <c r="B73" s="33" t="s">
        <v>316</v>
      </c>
      <c r="C73" s="34">
        <v>33371</v>
      </c>
      <c r="D73" s="29" t="s">
        <v>317</v>
      </c>
      <c r="E73" s="52">
        <v>6420005003181</v>
      </c>
      <c r="F73" s="53" t="s">
        <v>318</v>
      </c>
      <c r="G73" s="29" t="s">
        <v>319</v>
      </c>
      <c r="H73" s="37" t="s">
        <v>320</v>
      </c>
    </row>
    <row r="74" spans="1:8" ht="40.15" customHeight="1" x14ac:dyDescent="0.2">
      <c r="A74" s="51"/>
      <c r="B74" s="33" t="s">
        <v>321</v>
      </c>
      <c r="C74" s="34">
        <v>33371</v>
      </c>
      <c r="D74" s="29" t="s">
        <v>322</v>
      </c>
      <c r="E74" s="52">
        <v>9390001002171</v>
      </c>
      <c r="F74" s="53" t="s">
        <v>323</v>
      </c>
      <c r="G74" s="29" t="s">
        <v>324</v>
      </c>
      <c r="H74" s="37" t="s">
        <v>325</v>
      </c>
    </row>
    <row r="75" spans="1:8" ht="40.15" customHeight="1" x14ac:dyDescent="0.2">
      <c r="A75" s="51"/>
      <c r="B75" s="33" t="s">
        <v>326</v>
      </c>
      <c r="C75" s="34">
        <v>33379</v>
      </c>
      <c r="D75" s="29" t="s">
        <v>327</v>
      </c>
      <c r="E75" s="52">
        <v>3400005000860</v>
      </c>
      <c r="F75" s="53" t="s">
        <v>328</v>
      </c>
      <c r="G75" s="29" t="s">
        <v>329</v>
      </c>
      <c r="H75" s="37" t="s">
        <v>330</v>
      </c>
    </row>
    <row r="76" spans="1:8" ht="40.15" customHeight="1" x14ac:dyDescent="0.2">
      <c r="A76" s="51"/>
      <c r="B76" s="33" t="s">
        <v>331</v>
      </c>
      <c r="C76" s="34">
        <v>33392</v>
      </c>
      <c r="D76" s="29" t="s">
        <v>332</v>
      </c>
      <c r="E76" s="52">
        <v>8370005001544</v>
      </c>
      <c r="F76" s="53" t="s">
        <v>228</v>
      </c>
      <c r="G76" s="29" t="s">
        <v>333</v>
      </c>
      <c r="H76" s="37" t="s">
        <v>334</v>
      </c>
    </row>
    <row r="77" spans="1:8" ht="40.15" customHeight="1" x14ac:dyDescent="0.2">
      <c r="A77" s="51"/>
      <c r="B77" s="33" t="s">
        <v>335</v>
      </c>
      <c r="C77" s="34">
        <v>33401</v>
      </c>
      <c r="D77" s="29" t="s">
        <v>336</v>
      </c>
      <c r="E77" s="52">
        <v>8400605000396</v>
      </c>
      <c r="F77" s="53" t="s">
        <v>337</v>
      </c>
      <c r="G77" s="29" t="s">
        <v>338</v>
      </c>
      <c r="H77" s="37" t="s">
        <v>339</v>
      </c>
    </row>
    <row r="78" spans="1:8" ht="40.15" customHeight="1" x14ac:dyDescent="0.2">
      <c r="A78" s="51"/>
      <c r="B78" s="33" t="s">
        <v>340</v>
      </c>
      <c r="C78" s="34">
        <v>33417</v>
      </c>
      <c r="D78" s="29" t="s">
        <v>341</v>
      </c>
      <c r="E78" s="52">
        <v>4380005000441</v>
      </c>
      <c r="F78" s="53" t="s">
        <v>342</v>
      </c>
      <c r="G78" s="29" t="s">
        <v>343</v>
      </c>
      <c r="H78" s="37" t="s">
        <v>344</v>
      </c>
    </row>
    <row r="79" spans="1:8" ht="40.15" customHeight="1" x14ac:dyDescent="0.2">
      <c r="A79" s="51"/>
      <c r="B79" s="33" t="s">
        <v>345</v>
      </c>
      <c r="C79" s="34">
        <v>33473</v>
      </c>
      <c r="D79" s="29" t="s">
        <v>346</v>
      </c>
      <c r="E79" s="52">
        <v>5400005004158</v>
      </c>
      <c r="F79" s="53" t="s">
        <v>347</v>
      </c>
      <c r="G79" s="29" t="s">
        <v>348</v>
      </c>
      <c r="H79" s="37" t="s">
        <v>349</v>
      </c>
    </row>
    <row r="80" spans="1:8" ht="40.15" customHeight="1" x14ac:dyDescent="0.2">
      <c r="A80" s="51"/>
      <c r="B80" s="33" t="s">
        <v>350</v>
      </c>
      <c r="C80" s="34">
        <v>33690</v>
      </c>
      <c r="D80" s="29" t="s">
        <v>351</v>
      </c>
      <c r="E80" s="52">
        <v>2390005003008</v>
      </c>
      <c r="F80" s="53" t="s">
        <v>352</v>
      </c>
      <c r="G80" s="29" t="s">
        <v>353</v>
      </c>
      <c r="H80" s="37" t="s">
        <v>354</v>
      </c>
    </row>
    <row r="81" spans="1:8" ht="40.15" customHeight="1" x14ac:dyDescent="0.2">
      <c r="A81" s="51"/>
      <c r="B81" s="33" t="s">
        <v>355</v>
      </c>
      <c r="C81" s="34">
        <v>33918</v>
      </c>
      <c r="D81" s="29" t="s">
        <v>356</v>
      </c>
      <c r="E81" s="52">
        <v>2370005002837</v>
      </c>
      <c r="F81" s="53" t="s">
        <v>357</v>
      </c>
      <c r="G81" s="29" t="s">
        <v>358</v>
      </c>
      <c r="H81" s="37" t="s">
        <v>359</v>
      </c>
    </row>
    <row r="82" spans="1:8" ht="40.15" customHeight="1" x14ac:dyDescent="0.2">
      <c r="A82" s="51"/>
      <c r="B82" s="33" t="s">
        <v>360</v>
      </c>
      <c r="C82" s="34">
        <v>34062</v>
      </c>
      <c r="D82" s="29" t="s">
        <v>361</v>
      </c>
      <c r="E82" s="52">
        <v>8370001009095</v>
      </c>
      <c r="F82" s="53" t="s">
        <v>362</v>
      </c>
      <c r="G82" s="29" t="s">
        <v>363</v>
      </c>
      <c r="H82" s="37" t="s">
        <v>364</v>
      </c>
    </row>
    <row r="83" spans="1:8" ht="40.15" customHeight="1" x14ac:dyDescent="0.2">
      <c r="A83" s="51"/>
      <c r="B83" s="33" t="s">
        <v>365</v>
      </c>
      <c r="C83" s="34">
        <v>34242</v>
      </c>
      <c r="D83" s="29" t="s">
        <v>366</v>
      </c>
      <c r="E83" s="52">
        <v>7380005001809</v>
      </c>
      <c r="F83" s="53" t="s">
        <v>367</v>
      </c>
      <c r="G83" s="29" t="s">
        <v>368</v>
      </c>
      <c r="H83" s="37" t="s">
        <v>369</v>
      </c>
    </row>
    <row r="84" spans="1:8" ht="40.15" customHeight="1" x14ac:dyDescent="0.2">
      <c r="A84" s="51"/>
      <c r="B84" s="33" t="s">
        <v>370</v>
      </c>
      <c r="C84" s="34">
        <v>34242</v>
      </c>
      <c r="D84" s="29" t="s">
        <v>371</v>
      </c>
      <c r="E84" s="52">
        <v>1380005003397</v>
      </c>
      <c r="F84" s="53" t="s">
        <v>372</v>
      </c>
      <c r="G84" s="29" t="s">
        <v>373</v>
      </c>
      <c r="H84" s="37" t="s">
        <v>374</v>
      </c>
    </row>
    <row r="85" spans="1:8" ht="40.15" customHeight="1" x14ac:dyDescent="0.2">
      <c r="A85" s="51"/>
      <c r="B85" s="33" t="s">
        <v>375</v>
      </c>
      <c r="C85" s="34">
        <v>34242</v>
      </c>
      <c r="D85" s="29" t="s">
        <v>376</v>
      </c>
      <c r="E85" s="52">
        <v>8380005001535</v>
      </c>
      <c r="F85" s="53" t="s">
        <v>377</v>
      </c>
      <c r="G85" s="29" t="s">
        <v>378</v>
      </c>
      <c r="H85" s="37" t="s">
        <v>379</v>
      </c>
    </row>
    <row r="86" spans="1:8" ht="40.15" customHeight="1" x14ac:dyDescent="0.2">
      <c r="A86" s="51"/>
      <c r="B86" s="33" t="s">
        <v>380</v>
      </c>
      <c r="C86" s="34">
        <v>34242</v>
      </c>
      <c r="D86" s="29" t="s">
        <v>381</v>
      </c>
      <c r="E86" s="52">
        <v>7380005000315</v>
      </c>
      <c r="F86" s="53" t="s">
        <v>382</v>
      </c>
      <c r="G86" s="29" t="s">
        <v>383</v>
      </c>
      <c r="H86" s="37" t="s">
        <v>384</v>
      </c>
    </row>
    <row r="87" spans="1:8" ht="40.15" customHeight="1" x14ac:dyDescent="0.2">
      <c r="A87" s="51"/>
      <c r="B87" s="33" t="s">
        <v>385</v>
      </c>
      <c r="C87" s="34">
        <v>34283</v>
      </c>
      <c r="D87" s="29" t="s">
        <v>386</v>
      </c>
      <c r="E87" s="52">
        <v>8380005009743</v>
      </c>
      <c r="F87" s="53" t="s">
        <v>387</v>
      </c>
      <c r="G87" s="29" t="s">
        <v>388</v>
      </c>
      <c r="H87" s="37" t="s">
        <v>389</v>
      </c>
    </row>
    <row r="88" spans="1:8" ht="40.15" customHeight="1" x14ac:dyDescent="0.2">
      <c r="A88" s="51"/>
      <c r="B88" s="33" t="s">
        <v>390</v>
      </c>
      <c r="C88" s="34">
        <v>34396</v>
      </c>
      <c r="D88" s="29" t="s">
        <v>391</v>
      </c>
      <c r="E88" s="52">
        <v>2420005003053</v>
      </c>
      <c r="F88" s="53" t="s">
        <v>392</v>
      </c>
      <c r="G88" s="29" t="s">
        <v>393</v>
      </c>
      <c r="H88" s="37" t="s">
        <v>394</v>
      </c>
    </row>
    <row r="89" spans="1:8" ht="40.15" customHeight="1" x14ac:dyDescent="0.2">
      <c r="A89" s="51"/>
      <c r="B89" s="33" t="s">
        <v>395</v>
      </c>
      <c r="C89" s="34">
        <v>34500</v>
      </c>
      <c r="D89" s="29" t="s">
        <v>396</v>
      </c>
      <c r="E89" s="52">
        <v>9380005003398</v>
      </c>
      <c r="F89" s="53" t="s">
        <v>397</v>
      </c>
      <c r="G89" s="29" t="s">
        <v>398</v>
      </c>
      <c r="H89" s="37" t="s">
        <v>399</v>
      </c>
    </row>
    <row r="90" spans="1:8" ht="40.15" customHeight="1" x14ac:dyDescent="0.2">
      <c r="A90" s="51"/>
      <c r="B90" s="33" t="s">
        <v>400</v>
      </c>
      <c r="C90" s="34">
        <v>34690</v>
      </c>
      <c r="D90" s="29" t="s">
        <v>401</v>
      </c>
      <c r="E90" s="52">
        <v>7380005009744</v>
      </c>
      <c r="F90" s="53" t="s">
        <v>402</v>
      </c>
      <c r="G90" s="29" t="s">
        <v>403</v>
      </c>
      <c r="H90" s="37" t="s">
        <v>404</v>
      </c>
    </row>
    <row r="91" spans="1:8" ht="40.15" customHeight="1" x14ac:dyDescent="0.2">
      <c r="A91" s="51"/>
      <c r="B91" s="33" t="s">
        <v>405</v>
      </c>
      <c r="C91" s="34">
        <v>34743</v>
      </c>
      <c r="D91" s="29" t="s">
        <v>406</v>
      </c>
      <c r="E91" s="52">
        <v>5420005002597</v>
      </c>
      <c r="F91" s="53" t="s">
        <v>407</v>
      </c>
      <c r="G91" s="29" t="s">
        <v>408</v>
      </c>
      <c r="H91" s="37" t="s">
        <v>409</v>
      </c>
    </row>
    <row r="92" spans="1:8" ht="40.15" customHeight="1" x14ac:dyDescent="0.2">
      <c r="A92" s="51"/>
      <c r="B92" s="33" t="s">
        <v>410</v>
      </c>
      <c r="C92" s="34">
        <v>34768</v>
      </c>
      <c r="D92" s="29" t="s">
        <v>411</v>
      </c>
      <c r="E92" s="52">
        <v>4380005004277</v>
      </c>
      <c r="F92" s="53" t="s">
        <v>412</v>
      </c>
      <c r="G92" s="29" t="s">
        <v>413</v>
      </c>
      <c r="H92" s="37" t="s">
        <v>414</v>
      </c>
    </row>
    <row r="93" spans="1:8" ht="40.15" customHeight="1" x14ac:dyDescent="0.2">
      <c r="A93" s="51"/>
      <c r="B93" s="33" t="s">
        <v>415</v>
      </c>
      <c r="C93" s="34">
        <v>34803</v>
      </c>
      <c r="D93" s="29" t="s">
        <v>416</v>
      </c>
      <c r="E93" s="52">
        <v>4410001007998</v>
      </c>
      <c r="F93" s="53" t="s">
        <v>417</v>
      </c>
      <c r="G93" s="29" t="s">
        <v>418</v>
      </c>
      <c r="H93" s="37" t="s">
        <v>419</v>
      </c>
    </row>
    <row r="94" spans="1:8" ht="40.15" customHeight="1" x14ac:dyDescent="0.2">
      <c r="A94" s="51"/>
      <c r="B94" s="33" t="s">
        <v>420</v>
      </c>
      <c r="C94" s="34">
        <v>34831</v>
      </c>
      <c r="D94" s="29" t="s">
        <v>421</v>
      </c>
      <c r="E94" s="52">
        <v>8420005005341</v>
      </c>
      <c r="F94" s="53" t="s">
        <v>422</v>
      </c>
      <c r="G94" s="29" t="s">
        <v>423</v>
      </c>
      <c r="H94" s="37" t="s">
        <v>424</v>
      </c>
    </row>
    <row r="95" spans="1:8" ht="40.15" customHeight="1" x14ac:dyDescent="0.2">
      <c r="A95" s="51"/>
      <c r="B95" s="33" t="s">
        <v>425</v>
      </c>
      <c r="C95" s="34">
        <v>34915</v>
      </c>
      <c r="D95" s="29" t="s">
        <v>426</v>
      </c>
      <c r="E95" s="52">
        <v>8420001012481</v>
      </c>
      <c r="F95" s="53" t="s">
        <v>427</v>
      </c>
      <c r="G95" s="29" t="s">
        <v>428</v>
      </c>
      <c r="H95" s="37" t="s">
        <v>429</v>
      </c>
    </row>
    <row r="96" spans="1:8" ht="40.15" customHeight="1" x14ac:dyDescent="0.2">
      <c r="A96" s="51"/>
      <c r="B96" s="33" t="s">
        <v>430</v>
      </c>
      <c r="C96" s="34">
        <v>35013</v>
      </c>
      <c r="D96" s="29" t="s">
        <v>431</v>
      </c>
      <c r="E96" s="52">
        <v>2400505000460</v>
      </c>
      <c r="F96" s="53" t="s">
        <v>432</v>
      </c>
      <c r="G96" s="29" t="s">
        <v>433</v>
      </c>
      <c r="H96" s="37" t="s">
        <v>434</v>
      </c>
    </row>
    <row r="97" spans="1:8" ht="40.15" customHeight="1" x14ac:dyDescent="0.2">
      <c r="A97" s="51"/>
      <c r="B97" s="33" t="s">
        <v>435</v>
      </c>
      <c r="C97" s="34">
        <v>35398</v>
      </c>
      <c r="D97" s="29" t="s">
        <v>436</v>
      </c>
      <c r="E97" s="52">
        <v>7400505000035</v>
      </c>
      <c r="F97" s="53" t="s">
        <v>437</v>
      </c>
      <c r="G97" s="29" t="s">
        <v>438</v>
      </c>
      <c r="H97" s="37" t="s">
        <v>439</v>
      </c>
    </row>
    <row r="98" spans="1:8" ht="40.15" customHeight="1" x14ac:dyDescent="0.2">
      <c r="A98" s="51"/>
      <c r="B98" s="33" t="s">
        <v>440</v>
      </c>
      <c r="C98" s="34">
        <v>35621</v>
      </c>
      <c r="D98" s="29" t="s">
        <v>441</v>
      </c>
      <c r="E98" s="52">
        <v>4380005005498</v>
      </c>
      <c r="F98" s="53" t="s">
        <v>442</v>
      </c>
      <c r="G98" s="29" t="s">
        <v>443</v>
      </c>
      <c r="H98" s="37" t="s">
        <v>444</v>
      </c>
    </row>
    <row r="99" spans="1:8" ht="40.15" customHeight="1" x14ac:dyDescent="0.2">
      <c r="A99" s="51"/>
      <c r="B99" s="33" t="s">
        <v>445</v>
      </c>
      <c r="C99" s="34">
        <v>35621</v>
      </c>
      <c r="D99" s="29" t="s">
        <v>446</v>
      </c>
      <c r="E99" s="52">
        <v>8400005004584</v>
      </c>
      <c r="F99" s="53" t="s">
        <v>447</v>
      </c>
      <c r="G99" s="29" t="s">
        <v>448</v>
      </c>
      <c r="H99" s="37" t="s">
        <v>449</v>
      </c>
    </row>
    <row r="100" spans="1:8" ht="40.15" customHeight="1" x14ac:dyDescent="0.2">
      <c r="A100" s="51"/>
      <c r="B100" s="33" t="s">
        <v>450</v>
      </c>
      <c r="C100" s="34">
        <v>35751</v>
      </c>
      <c r="D100" s="29" t="s">
        <v>451</v>
      </c>
      <c r="E100" s="52">
        <v>3400005004580</v>
      </c>
      <c r="F100" s="53" t="s">
        <v>452</v>
      </c>
      <c r="G100" s="29" t="s">
        <v>453</v>
      </c>
      <c r="H100" s="37" t="s">
        <v>454</v>
      </c>
    </row>
    <row r="101" spans="1:8" ht="40.15" customHeight="1" x14ac:dyDescent="0.2">
      <c r="A101" s="51"/>
      <c r="B101" s="33" t="s">
        <v>455</v>
      </c>
      <c r="C101" s="34">
        <v>35751</v>
      </c>
      <c r="D101" s="29" t="s">
        <v>456</v>
      </c>
      <c r="E101" s="52">
        <v>8400005002448</v>
      </c>
      <c r="F101" s="53" t="s">
        <v>457</v>
      </c>
      <c r="G101" s="29" t="s">
        <v>458</v>
      </c>
      <c r="H101" s="37" t="s">
        <v>459</v>
      </c>
    </row>
    <row r="102" spans="1:8" ht="40.15" customHeight="1" x14ac:dyDescent="0.2">
      <c r="A102" s="51"/>
      <c r="B102" s="33" t="s">
        <v>460</v>
      </c>
      <c r="C102" s="34">
        <v>35761</v>
      </c>
      <c r="D102" s="29" t="s">
        <v>461</v>
      </c>
      <c r="E102" s="52">
        <v>7400605000315</v>
      </c>
      <c r="F102" s="53" t="s">
        <v>462</v>
      </c>
      <c r="G102" s="29" t="s">
        <v>463</v>
      </c>
      <c r="H102" s="37" t="s">
        <v>464</v>
      </c>
    </row>
    <row r="103" spans="1:8" ht="40.15" customHeight="1" x14ac:dyDescent="0.2">
      <c r="A103" s="51"/>
      <c r="B103" s="33" t="s">
        <v>465</v>
      </c>
      <c r="C103" s="34">
        <v>35761</v>
      </c>
      <c r="D103" s="29" t="s">
        <v>466</v>
      </c>
      <c r="E103" s="52">
        <v>5400505000029</v>
      </c>
      <c r="F103" s="53" t="s">
        <v>467</v>
      </c>
      <c r="G103" s="29" t="s">
        <v>468</v>
      </c>
      <c r="H103" s="37" t="s">
        <v>469</v>
      </c>
    </row>
    <row r="104" spans="1:8" ht="40.15" customHeight="1" x14ac:dyDescent="0.2">
      <c r="A104" s="51"/>
      <c r="B104" s="33" t="s">
        <v>470</v>
      </c>
      <c r="C104" s="34">
        <v>36054</v>
      </c>
      <c r="D104" s="29" t="s">
        <v>471</v>
      </c>
      <c r="E104" s="52">
        <v>7370005001652</v>
      </c>
      <c r="F104" s="53" t="s">
        <v>472</v>
      </c>
      <c r="G104" s="29" t="s">
        <v>473</v>
      </c>
      <c r="H104" s="37" t="s">
        <v>474</v>
      </c>
    </row>
    <row r="105" spans="1:8" ht="40.15" customHeight="1" x14ac:dyDescent="0.2">
      <c r="A105" s="51"/>
      <c r="B105" s="33" t="s">
        <v>475</v>
      </c>
      <c r="C105" s="34">
        <v>36136</v>
      </c>
      <c r="D105" s="29" t="s">
        <v>476</v>
      </c>
      <c r="E105" s="52">
        <v>2400005002718</v>
      </c>
      <c r="F105" s="53" t="s">
        <v>477</v>
      </c>
      <c r="G105" s="29" t="s">
        <v>478</v>
      </c>
      <c r="H105" s="37" t="s">
        <v>479</v>
      </c>
    </row>
    <row r="106" spans="1:8" ht="40.15" customHeight="1" x14ac:dyDescent="0.2">
      <c r="A106" s="51"/>
      <c r="B106" s="33" t="s">
        <v>480</v>
      </c>
      <c r="C106" s="34">
        <v>36193</v>
      </c>
      <c r="D106" s="29" t="s">
        <v>481</v>
      </c>
      <c r="E106" s="52">
        <v>7400505000415</v>
      </c>
      <c r="F106" s="53" t="s">
        <v>482</v>
      </c>
      <c r="G106" s="29" t="s">
        <v>483</v>
      </c>
      <c r="H106" s="37" t="s">
        <v>484</v>
      </c>
    </row>
    <row r="107" spans="1:8" ht="40.15" customHeight="1" x14ac:dyDescent="0.2">
      <c r="A107" s="51"/>
      <c r="B107" s="33" t="s">
        <v>485</v>
      </c>
      <c r="C107" s="34">
        <v>36243</v>
      </c>
      <c r="D107" s="29" t="s">
        <v>486</v>
      </c>
      <c r="E107" s="52">
        <v>5400005002302</v>
      </c>
      <c r="F107" s="53" t="s">
        <v>487</v>
      </c>
      <c r="G107" s="29" t="s">
        <v>488</v>
      </c>
      <c r="H107" s="37" t="s">
        <v>489</v>
      </c>
    </row>
    <row r="108" spans="1:8" ht="40.15" customHeight="1" x14ac:dyDescent="0.2">
      <c r="A108" s="51"/>
      <c r="B108" s="33" t="s">
        <v>490</v>
      </c>
      <c r="C108" s="34">
        <v>36333</v>
      </c>
      <c r="D108" s="29" t="s">
        <v>491</v>
      </c>
      <c r="E108" s="52">
        <v>1400005002446</v>
      </c>
      <c r="F108" s="53" t="s">
        <v>492</v>
      </c>
      <c r="G108" s="29" t="s">
        <v>493</v>
      </c>
      <c r="H108" s="37" t="s">
        <v>494</v>
      </c>
    </row>
    <row r="109" spans="1:8" ht="40.15" customHeight="1" x14ac:dyDescent="0.2">
      <c r="A109" s="51"/>
      <c r="B109" s="33" t="s">
        <v>495</v>
      </c>
      <c r="C109" s="34">
        <v>36340</v>
      </c>
      <c r="D109" s="29" t="s">
        <v>496</v>
      </c>
      <c r="E109" s="52">
        <v>9380005004776</v>
      </c>
      <c r="F109" s="53" t="s">
        <v>497</v>
      </c>
      <c r="G109" s="29" t="s">
        <v>498</v>
      </c>
      <c r="H109" s="37" t="s">
        <v>499</v>
      </c>
    </row>
    <row r="110" spans="1:8" ht="40.15" customHeight="1" x14ac:dyDescent="0.2">
      <c r="A110" s="51"/>
      <c r="B110" s="33" t="s">
        <v>500</v>
      </c>
      <c r="C110" s="34">
        <v>36381</v>
      </c>
      <c r="D110" s="29" t="s">
        <v>501</v>
      </c>
      <c r="E110" s="52">
        <v>5380005002024</v>
      </c>
      <c r="F110" s="53" t="s">
        <v>502</v>
      </c>
      <c r="G110" s="29" t="s">
        <v>503</v>
      </c>
      <c r="H110" s="37" t="s">
        <v>504</v>
      </c>
    </row>
    <row r="111" spans="1:8" ht="40.15" customHeight="1" x14ac:dyDescent="0.2">
      <c r="A111" s="51"/>
      <c r="B111" s="33" t="s">
        <v>505</v>
      </c>
      <c r="C111" s="34">
        <v>36396</v>
      </c>
      <c r="D111" s="29" t="s">
        <v>506</v>
      </c>
      <c r="E111" s="52">
        <v>4390005007023</v>
      </c>
      <c r="F111" s="53" t="s">
        <v>507</v>
      </c>
      <c r="G111" s="29" t="s">
        <v>508</v>
      </c>
      <c r="H111" s="37" t="s">
        <v>509</v>
      </c>
    </row>
    <row r="112" spans="1:8" ht="40.15" customHeight="1" x14ac:dyDescent="0.2">
      <c r="A112" s="51"/>
      <c r="B112" s="33" t="s">
        <v>510</v>
      </c>
      <c r="C112" s="34">
        <v>36481</v>
      </c>
      <c r="D112" s="29" t="s">
        <v>511</v>
      </c>
      <c r="E112" s="52">
        <v>3390001002169</v>
      </c>
      <c r="F112" s="53" t="s">
        <v>512</v>
      </c>
      <c r="G112" s="29" t="s">
        <v>513</v>
      </c>
      <c r="H112" s="37" t="s">
        <v>514</v>
      </c>
    </row>
    <row r="113" spans="1:8" ht="40.15" customHeight="1" x14ac:dyDescent="0.2">
      <c r="A113" s="51"/>
      <c r="B113" s="33" t="s">
        <v>515</v>
      </c>
      <c r="C113" s="34">
        <v>36502</v>
      </c>
      <c r="D113" s="29" t="s">
        <v>516</v>
      </c>
      <c r="E113" s="52">
        <v>2400505000436</v>
      </c>
      <c r="F113" s="53" t="s">
        <v>517</v>
      </c>
      <c r="G113" s="29" t="s">
        <v>518</v>
      </c>
      <c r="H113" s="37" t="s">
        <v>519</v>
      </c>
    </row>
    <row r="114" spans="1:8" ht="40.15" customHeight="1" x14ac:dyDescent="0.2">
      <c r="A114" s="51"/>
      <c r="B114" s="33" t="s">
        <v>520</v>
      </c>
      <c r="C114" s="34">
        <v>36578</v>
      </c>
      <c r="D114" s="29" t="s">
        <v>521</v>
      </c>
      <c r="E114" s="52">
        <v>2400005004573</v>
      </c>
      <c r="F114" s="53" t="s">
        <v>522</v>
      </c>
      <c r="G114" s="29" t="s">
        <v>523</v>
      </c>
      <c r="H114" s="37" t="s">
        <v>524</v>
      </c>
    </row>
    <row r="115" spans="1:8" ht="40.15" customHeight="1" x14ac:dyDescent="0.2">
      <c r="A115" s="51"/>
      <c r="B115" s="33" t="s">
        <v>525</v>
      </c>
      <c r="C115" s="34">
        <v>36621</v>
      </c>
      <c r="D115" s="29" t="s">
        <v>526</v>
      </c>
      <c r="E115" s="52">
        <v>2380005007538</v>
      </c>
      <c r="F115" s="53" t="s">
        <v>527</v>
      </c>
      <c r="G115" s="29" t="s">
        <v>528</v>
      </c>
      <c r="H115" s="37" t="s">
        <v>529</v>
      </c>
    </row>
    <row r="116" spans="1:8" ht="40.15" customHeight="1" x14ac:dyDescent="0.2">
      <c r="A116" s="51"/>
      <c r="B116" s="33" t="s">
        <v>530</v>
      </c>
      <c r="C116" s="34">
        <v>36665</v>
      </c>
      <c r="D116" s="29" t="s">
        <v>531</v>
      </c>
      <c r="E116" s="52">
        <v>7420005005912</v>
      </c>
      <c r="F116" s="53" t="s">
        <v>532</v>
      </c>
      <c r="G116" s="29" t="s">
        <v>533</v>
      </c>
      <c r="H116" s="37" t="s">
        <v>534</v>
      </c>
    </row>
    <row r="117" spans="1:8" ht="40.15" customHeight="1" x14ac:dyDescent="0.2">
      <c r="A117" s="51"/>
      <c r="B117" s="33" t="s">
        <v>535</v>
      </c>
      <c r="C117" s="34">
        <v>36819</v>
      </c>
      <c r="D117" s="29" t="s">
        <v>536</v>
      </c>
      <c r="E117" s="52">
        <v>8400005003611</v>
      </c>
      <c r="F117" s="53" t="s">
        <v>537</v>
      </c>
      <c r="G117" s="29" t="s">
        <v>538</v>
      </c>
      <c r="H117" s="37" t="s">
        <v>539</v>
      </c>
    </row>
    <row r="118" spans="1:8" ht="40.15" customHeight="1" x14ac:dyDescent="0.2">
      <c r="A118" s="51"/>
      <c r="B118" s="33" t="s">
        <v>540</v>
      </c>
      <c r="C118" s="34">
        <v>36956</v>
      </c>
      <c r="D118" s="29" t="s">
        <v>541</v>
      </c>
      <c r="E118" s="52">
        <v>5370105001100</v>
      </c>
      <c r="F118" s="53" t="s">
        <v>542</v>
      </c>
      <c r="G118" s="29" t="s">
        <v>543</v>
      </c>
      <c r="H118" s="37" t="s">
        <v>544</v>
      </c>
    </row>
    <row r="119" spans="1:8" ht="40.15" customHeight="1" x14ac:dyDescent="0.2">
      <c r="A119" s="51"/>
      <c r="B119" s="33" t="s">
        <v>545</v>
      </c>
      <c r="C119" s="34">
        <v>37039</v>
      </c>
      <c r="D119" s="29" t="s">
        <v>546</v>
      </c>
      <c r="E119" s="52">
        <v>7390005005420</v>
      </c>
      <c r="F119" s="53" t="s">
        <v>547</v>
      </c>
      <c r="G119" s="29" t="s">
        <v>548</v>
      </c>
      <c r="H119" s="37" t="s">
        <v>549</v>
      </c>
    </row>
    <row r="120" spans="1:8" ht="40.15" customHeight="1" x14ac:dyDescent="0.2">
      <c r="A120" s="51"/>
      <c r="B120" s="33" t="s">
        <v>550</v>
      </c>
      <c r="C120" s="34">
        <v>37393</v>
      </c>
      <c r="D120" s="29" t="s">
        <v>551</v>
      </c>
      <c r="E120" s="52">
        <v>5380005004284</v>
      </c>
      <c r="F120" s="53" t="s">
        <v>552</v>
      </c>
      <c r="G120" s="29" t="s">
        <v>553</v>
      </c>
      <c r="H120" s="37" t="s">
        <v>554</v>
      </c>
    </row>
    <row r="121" spans="1:8" ht="40.15" customHeight="1" x14ac:dyDescent="0.2">
      <c r="A121" s="51"/>
      <c r="B121" s="33" t="s">
        <v>555</v>
      </c>
      <c r="C121" s="34">
        <v>37455</v>
      </c>
      <c r="D121" s="29" t="s">
        <v>556</v>
      </c>
      <c r="E121" s="52">
        <v>3400505000336</v>
      </c>
      <c r="F121" s="53" t="s">
        <v>557</v>
      </c>
      <c r="G121" s="29" t="s">
        <v>558</v>
      </c>
      <c r="H121" s="37" t="s">
        <v>559</v>
      </c>
    </row>
    <row r="122" spans="1:8" ht="40.15" customHeight="1" x14ac:dyDescent="0.2">
      <c r="A122" s="51"/>
      <c r="B122" s="33" t="s">
        <v>560</v>
      </c>
      <c r="C122" s="34">
        <v>37518</v>
      </c>
      <c r="D122" s="29" t="s">
        <v>561</v>
      </c>
      <c r="E122" s="52">
        <v>9400005002760</v>
      </c>
      <c r="F122" s="53" t="s">
        <v>562</v>
      </c>
      <c r="G122" s="29" t="s">
        <v>563</v>
      </c>
      <c r="H122" s="37" t="s">
        <v>564</v>
      </c>
    </row>
    <row r="123" spans="1:8" ht="40.15" customHeight="1" x14ac:dyDescent="0.2">
      <c r="A123" s="51"/>
      <c r="B123" s="33" t="s">
        <v>565</v>
      </c>
      <c r="C123" s="34">
        <v>37531</v>
      </c>
      <c r="D123" s="29" t="s">
        <v>566</v>
      </c>
      <c r="E123" s="52">
        <v>3370401000427</v>
      </c>
      <c r="F123" s="53" t="s">
        <v>567</v>
      </c>
      <c r="G123" s="29" t="s">
        <v>568</v>
      </c>
      <c r="H123" s="37" t="s">
        <v>569</v>
      </c>
    </row>
    <row r="124" spans="1:8" ht="40.15" customHeight="1" x14ac:dyDescent="0.2">
      <c r="A124" s="51"/>
      <c r="B124" s="33" t="s">
        <v>570</v>
      </c>
      <c r="C124" s="34">
        <v>37560</v>
      </c>
      <c r="D124" s="29" t="s">
        <v>571</v>
      </c>
      <c r="E124" s="52">
        <v>6380005003426</v>
      </c>
      <c r="F124" s="53" t="s">
        <v>572</v>
      </c>
      <c r="G124" s="29" t="s">
        <v>573</v>
      </c>
      <c r="H124" s="37" t="s">
        <v>574</v>
      </c>
    </row>
    <row r="125" spans="1:8" ht="40.15" customHeight="1" x14ac:dyDescent="0.2">
      <c r="A125" s="51"/>
      <c r="B125" s="33" t="s">
        <v>575</v>
      </c>
      <c r="C125" s="34">
        <v>37628</v>
      </c>
      <c r="D125" s="29" t="s">
        <v>576</v>
      </c>
      <c r="E125" s="52">
        <v>6390005006956</v>
      </c>
      <c r="F125" s="53" t="s">
        <v>577</v>
      </c>
      <c r="G125" s="29" t="s">
        <v>578</v>
      </c>
      <c r="H125" s="37" t="s">
        <v>579</v>
      </c>
    </row>
    <row r="126" spans="1:8" ht="40.15" customHeight="1" x14ac:dyDescent="0.2">
      <c r="A126" s="51"/>
      <c r="B126" s="33" t="s">
        <v>580</v>
      </c>
      <c r="C126" s="34">
        <v>37798</v>
      </c>
      <c r="D126" s="29" t="s">
        <v>581</v>
      </c>
      <c r="E126" s="52">
        <v>2390005005680</v>
      </c>
      <c r="F126" s="53" t="s">
        <v>582</v>
      </c>
      <c r="G126" s="29" t="s">
        <v>583</v>
      </c>
      <c r="H126" s="37" t="s">
        <v>584</v>
      </c>
    </row>
    <row r="127" spans="1:8" ht="40.15" customHeight="1" x14ac:dyDescent="0.2">
      <c r="A127" s="51"/>
      <c r="B127" s="33" t="s">
        <v>585</v>
      </c>
      <c r="C127" s="34">
        <v>38097</v>
      </c>
      <c r="D127" s="29" t="s">
        <v>586</v>
      </c>
      <c r="E127" s="52">
        <v>1380005005526</v>
      </c>
      <c r="F127" s="53" t="s">
        <v>587</v>
      </c>
      <c r="G127" s="29" t="s">
        <v>588</v>
      </c>
      <c r="H127" s="37" t="s">
        <v>589</v>
      </c>
    </row>
    <row r="128" spans="1:8" ht="40.15" customHeight="1" x14ac:dyDescent="0.2">
      <c r="A128" s="51"/>
      <c r="B128" s="33" t="s">
        <v>590</v>
      </c>
      <c r="C128" s="34">
        <v>38378</v>
      </c>
      <c r="D128" s="29" t="s">
        <v>591</v>
      </c>
      <c r="E128" s="52">
        <v>9380005009148</v>
      </c>
      <c r="F128" s="53" t="s">
        <v>592</v>
      </c>
      <c r="G128" s="29" t="s">
        <v>593</v>
      </c>
      <c r="H128" s="37" t="s">
        <v>594</v>
      </c>
    </row>
    <row r="129" spans="1:8" ht="40.15" customHeight="1" x14ac:dyDescent="0.2">
      <c r="A129" s="51"/>
      <c r="B129" s="33" t="s">
        <v>595</v>
      </c>
      <c r="C129" s="34">
        <v>38386</v>
      </c>
      <c r="D129" s="29" t="s">
        <v>596</v>
      </c>
      <c r="E129" s="52">
        <v>5370505000024</v>
      </c>
      <c r="F129" s="53" t="s">
        <v>597</v>
      </c>
      <c r="G129" s="29" t="s">
        <v>598</v>
      </c>
      <c r="H129" s="37" t="s">
        <v>599</v>
      </c>
    </row>
    <row r="130" spans="1:8" ht="40.15" customHeight="1" x14ac:dyDescent="0.2">
      <c r="A130" s="51"/>
      <c r="B130" s="33" t="s">
        <v>600</v>
      </c>
      <c r="C130" s="34">
        <v>38408</v>
      </c>
      <c r="D130" s="29" t="s">
        <v>601</v>
      </c>
      <c r="E130" s="52">
        <v>3380005005086</v>
      </c>
      <c r="F130" s="53" t="s">
        <v>602</v>
      </c>
      <c r="G130" s="29" t="s">
        <v>603</v>
      </c>
      <c r="H130" s="37" t="s">
        <v>604</v>
      </c>
    </row>
    <row r="131" spans="1:8" ht="40.15" customHeight="1" x14ac:dyDescent="0.2">
      <c r="A131" s="51"/>
      <c r="B131" s="33" t="s">
        <v>605</v>
      </c>
      <c r="C131" s="34">
        <v>38448</v>
      </c>
      <c r="D131" s="29" t="s">
        <v>606</v>
      </c>
      <c r="E131" s="52">
        <v>4390005000977</v>
      </c>
      <c r="F131" s="53" t="s">
        <v>607</v>
      </c>
      <c r="G131" s="29" t="s">
        <v>608</v>
      </c>
      <c r="H131" s="37" t="s">
        <v>609</v>
      </c>
    </row>
    <row r="132" spans="1:8" ht="40.15" customHeight="1" x14ac:dyDescent="0.2">
      <c r="A132" s="51"/>
      <c r="B132" s="33" t="s">
        <v>610</v>
      </c>
      <c r="C132" s="34">
        <v>38561</v>
      </c>
      <c r="D132" s="29" t="s">
        <v>611</v>
      </c>
      <c r="E132" s="52">
        <v>1380005003934</v>
      </c>
      <c r="F132" s="53" t="s">
        <v>612</v>
      </c>
      <c r="G132" s="29" t="s">
        <v>613</v>
      </c>
      <c r="H132" s="37" t="s">
        <v>614</v>
      </c>
    </row>
    <row r="133" spans="1:8" ht="40.15" customHeight="1" x14ac:dyDescent="0.2">
      <c r="A133" s="51"/>
      <c r="B133" s="33" t="s">
        <v>615</v>
      </c>
      <c r="C133" s="34">
        <v>38632</v>
      </c>
      <c r="D133" s="29" t="s">
        <v>616</v>
      </c>
      <c r="E133" s="52">
        <v>1390005004031</v>
      </c>
      <c r="F133" s="53" t="s">
        <v>617</v>
      </c>
      <c r="G133" s="29" t="s">
        <v>618</v>
      </c>
      <c r="H133" s="37" t="s">
        <v>619</v>
      </c>
    </row>
    <row r="134" spans="1:8" ht="40.15" customHeight="1" x14ac:dyDescent="0.2">
      <c r="A134" s="51"/>
      <c r="B134" s="33" t="s">
        <v>620</v>
      </c>
      <c r="C134" s="34">
        <v>38989</v>
      </c>
      <c r="D134" s="29" t="s">
        <v>621</v>
      </c>
      <c r="E134" s="52">
        <v>9420005006289</v>
      </c>
      <c r="F134" s="53" t="s">
        <v>427</v>
      </c>
      <c r="G134" s="29" t="s">
        <v>622</v>
      </c>
      <c r="H134" s="37" t="s">
        <v>623</v>
      </c>
    </row>
    <row r="135" spans="1:8" ht="40.15" customHeight="1" x14ac:dyDescent="0.2">
      <c r="A135" s="51"/>
      <c r="B135" s="33" t="s">
        <v>624</v>
      </c>
      <c r="C135" s="34">
        <v>39443</v>
      </c>
      <c r="D135" s="29" t="s">
        <v>625</v>
      </c>
      <c r="E135" s="52">
        <v>5380001004610</v>
      </c>
      <c r="F135" s="53" t="s">
        <v>626</v>
      </c>
      <c r="G135" s="29" t="s">
        <v>627</v>
      </c>
      <c r="H135" s="37" t="s">
        <v>628</v>
      </c>
    </row>
    <row r="136" spans="1:8" ht="40.15" customHeight="1" x14ac:dyDescent="0.2">
      <c r="A136" s="51"/>
      <c r="B136" s="33" t="s">
        <v>629</v>
      </c>
      <c r="C136" s="34">
        <v>39742</v>
      </c>
      <c r="D136" s="29" t="s">
        <v>630</v>
      </c>
      <c r="E136" s="52">
        <v>9402705000102</v>
      </c>
      <c r="F136" s="53" t="s">
        <v>233</v>
      </c>
      <c r="G136" s="29" t="s">
        <v>631</v>
      </c>
      <c r="H136" s="37" t="s">
        <v>632</v>
      </c>
    </row>
    <row r="137" spans="1:8" ht="40.15" customHeight="1" x14ac:dyDescent="0.2">
      <c r="A137" s="51"/>
      <c r="B137" s="33" t="s">
        <v>633</v>
      </c>
      <c r="C137" s="34">
        <v>40052</v>
      </c>
      <c r="D137" s="29" t="s">
        <v>634</v>
      </c>
      <c r="E137" s="52">
        <v>4380005007536</v>
      </c>
      <c r="F137" s="53" t="s">
        <v>635</v>
      </c>
      <c r="G137" s="29" t="s">
        <v>636</v>
      </c>
      <c r="H137" s="37" t="s">
        <v>637</v>
      </c>
    </row>
    <row r="138" spans="1:8" ht="40.15" customHeight="1" x14ac:dyDescent="0.2">
      <c r="A138" s="51"/>
      <c r="B138" s="33" t="s">
        <v>638</v>
      </c>
      <c r="C138" s="34">
        <v>41138</v>
      </c>
      <c r="D138" s="29" t="s">
        <v>639</v>
      </c>
      <c r="E138" s="52">
        <v>2420001004724</v>
      </c>
      <c r="F138" s="53" t="s">
        <v>640</v>
      </c>
      <c r="G138" s="29" t="s">
        <v>641</v>
      </c>
      <c r="H138" s="37" t="s">
        <v>642</v>
      </c>
    </row>
    <row r="139" spans="1:8" ht="40.15" customHeight="1" x14ac:dyDescent="0.2">
      <c r="A139" s="51"/>
      <c r="B139" s="33" t="s">
        <v>643</v>
      </c>
      <c r="C139" s="34">
        <v>41204</v>
      </c>
      <c r="D139" s="29" t="s">
        <v>644</v>
      </c>
      <c r="E139" s="52">
        <v>3402705000207</v>
      </c>
      <c r="F139" s="53" t="s">
        <v>645</v>
      </c>
      <c r="G139" s="29" t="s">
        <v>646</v>
      </c>
      <c r="H139" s="37" t="s">
        <v>647</v>
      </c>
    </row>
    <row r="140" spans="1:8" ht="40.15" customHeight="1" x14ac:dyDescent="0.2">
      <c r="A140" s="51"/>
      <c r="B140" s="33" t="s">
        <v>648</v>
      </c>
      <c r="C140" s="34">
        <v>41312</v>
      </c>
      <c r="D140" s="29" t="s">
        <v>649</v>
      </c>
      <c r="E140" s="52">
        <v>1380005007984</v>
      </c>
      <c r="F140" s="53" t="s">
        <v>650</v>
      </c>
      <c r="G140" s="29" t="s">
        <v>651</v>
      </c>
      <c r="H140" s="37" t="s">
        <v>652</v>
      </c>
    </row>
    <row r="141" spans="1:8" ht="40.15" customHeight="1" x14ac:dyDescent="0.2">
      <c r="A141" s="51"/>
      <c r="B141" s="33" t="s">
        <v>653</v>
      </c>
      <c r="C141" s="34">
        <v>41661</v>
      </c>
      <c r="D141" s="29" t="s">
        <v>654</v>
      </c>
      <c r="E141" s="52">
        <v>5400005003894</v>
      </c>
      <c r="F141" s="53" t="s">
        <v>655</v>
      </c>
      <c r="G141" s="29" t="s">
        <v>656</v>
      </c>
      <c r="H141" s="37" t="s">
        <v>657</v>
      </c>
    </row>
    <row r="142" spans="1:8" ht="40.15" customHeight="1" x14ac:dyDescent="0.2">
      <c r="A142" s="51"/>
      <c r="B142" s="33" t="s">
        <v>658</v>
      </c>
      <c r="C142" s="34">
        <v>41696</v>
      </c>
      <c r="D142" s="29" t="s">
        <v>659</v>
      </c>
      <c r="E142" s="52">
        <v>6380001006333</v>
      </c>
      <c r="F142" s="53" t="s">
        <v>660</v>
      </c>
      <c r="G142" s="29" t="s">
        <v>661</v>
      </c>
      <c r="H142" s="37" t="s">
        <v>662</v>
      </c>
    </row>
    <row r="143" spans="1:8" ht="40.15" customHeight="1" x14ac:dyDescent="0.2">
      <c r="A143" s="51"/>
      <c r="B143" s="33" t="s">
        <v>663</v>
      </c>
      <c r="C143" s="34">
        <v>41928</v>
      </c>
      <c r="D143" s="29" t="s">
        <v>664</v>
      </c>
      <c r="E143" s="52">
        <v>1400001008728</v>
      </c>
      <c r="F143" s="53" t="s">
        <v>665</v>
      </c>
      <c r="G143" s="29" t="s">
        <v>666</v>
      </c>
      <c r="H143" s="37" t="s">
        <v>667</v>
      </c>
    </row>
    <row r="144" spans="1:8" ht="40.15" customHeight="1" x14ac:dyDescent="0.2">
      <c r="A144" s="51"/>
      <c r="B144" s="33" t="s">
        <v>668</v>
      </c>
      <c r="C144" s="34">
        <v>43011</v>
      </c>
      <c r="D144" s="29" t="s">
        <v>669</v>
      </c>
      <c r="E144" s="52">
        <v>7420001001915</v>
      </c>
      <c r="F144" s="53" t="s">
        <v>670</v>
      </c>
      <c r="G144" s="29" t="s">
        <v>671</v>
      </c>
      <c r="H144" s="37" t="s">
        <v>672</v>
      </c>
    </row>
    <row r="145" spans="1:8" ht="40.15" customHeight="1" x14ac:dyDescent="0.2">
      <c r="A145" s="51"/>
      <c r="B145" s="33" t="s">
        <v>673</v>
      </c>
      <c r="C145" s="34">
        <v>43917</v>
      </c>
      <c r="D145" s="29" t="s">
        <v>674</v>
      </c>
      <c r="E145" s="52">
        <v>7380005009769</v>
      </c>
      <c r="F145" s="54" t="s">
        <v>675</v>
      </c>
      <c r="G145" s="29" t="s">
        <v>676</v>
      </c>
      <c r="H145" s="55" t="s">
        <v>677</v>
      </c>
    </row>
    <row r="146" spans="1:8" ht="40.15" customHeight="1" x14ac:dyDescent="0.2">
      <c r="A146" s="51"/>
      <c r="B146" s="33" t="s">
        <v>678</v>
      </c>
      <c r="C146" s="34">
        <v>44006</v>
      </c>
      <c r="D146" s="29" t="s">
        <v>679</v>
      </c>
      <c r="E146" s="52">
        <v>9380005009189</v>
      </c>
      <c r="F146" s="54" t="s">
        <v>680</v>
      </c>
      <c r="G146" s="29" t="s">
        <v>681</v>
      </c>
      <c r="H146" s="55" t="s">
        <v>682</v>
      </c>
    </row>
    <row r="147" spans="1:8" ht="40.15" customHeight="1" x14ac:dyDescent="0.2">
      <c r="A147" s="51"/>
      <c r="B147" s="33" t="s">
        <v>683</v>
      </c>
      <c r="C147" s="34">
        <v>45017</v>
      </c>
      <c r="D147" s="29" t="s">
        <v>684</v>
      </c>
      <c r="E147" s="52">
        <v>1400001016103</v>
      </c>
      <c r="F147" s="54" t="s">
        <v>685</v>
      </c>
      <c r="G147" s="29" t="s">
        <v>686</v>
      </c>
      <c r="H147" s="55" t="s">
        <v>687</v>
      </c>
    </row>
    <row r="148" spans="1:8" ht="40.15" customHeight="1" x14ac:dyDescent="0.2">
      <c r="A148" s="51"/>
      <c r="B148" s="33" t="s">
        <v>688</v>
      </c>
      <c r="C148" s="34">
        <v>45594</v>
      </c>
      <c r="D148" s="29" t="s">
        <v>689</v>
      </c>
      <c r="E148" s="52">
        <v>4410001000540</v>
      </c>
      <c r="F148" s="54" t="s">
        <v>690</v>
      </c>
      <c r="G148" s="29" t="s">
        <v>691</v>
      </c>
      <c r="H148" s="55" t="s">
        <v>692</v>
      </c>
    </row>
    <row r="149" spans="1:8" ht="40.15" customHeight="1" thickBot="1" x14ac:dyDescent="0.25">
      <c r="A149" s="56"/>
      <c r="B149" s="39" t="s">
        <v>693</v>
      </c>
      <c r="C149" s="40">
        <v>45594</v>
      </c>
      <c r="D149" s="41" t="s">
        <v>694</v>
      </c>
      <c r="E149" s="96">
        <v>9380005009775</v>
      </c>
      <c r="F149" s="97" t="s">
        <v>402</v>
      </c>
      <c r="G149" s="41" t="s">
        <v>403</v>
      </c>
      <c r="H149" s="98" t="s">
        <v>404</v>
      </c>
    </row>
    <row r="150" spans="1:8" ht="40.15" customHeight="1" x14ac:dyDescent="0.2">
      <c r="A150" s="44" t="str">
        <f>"関東財務局"&amp;CHAR(10)&amp;"【計"&amp;COUNTIF($B$5:$B$821,"関東財務局*")&amp;"業者】"</f>
        <v>関東財務局
【計312業者】</v>
      </c>
      <c r="B150" s="45" t="s">
        <v>695</v>
      </c>
      <c r="C150" s="57">
        <v>33199</v>
      </c>
      <c r="D150" s="47" t="s">
        <v>696</v>
      </c>
      <c r="E150" s="48">
        <v>8011101016604</v>
      </c>
      <c r="F150" s="58" t="s">
        <v>697</v>
      </c>
      <c r="G150" s="47" t="s">
        <v>698</v>
      </c>
      <c r="H150" s="59" t="s">
        <v>699</v>
      </c>
    </row>
    <row r="151" spans="1:8" ht="40.15" customHeight="1" x14ac:dyDescent="0.2">
      <c r="A151" s="60"/>
      <c r="B151" s="33" t="s">
        <v>700</v>
      </c>
      <c r="C151" s="61">
        <v>33199</v>
      </c>
      <c r="D151" s="29" t="s">
        <v>701</v>
      </c>
      <c r="E151" s="52">
        <v>7010401050966</v>
      </c>
      <c r="F151" s="54" t="s">
        <v>702</v>
      </c>
      <c r="G151" s="29" t="s">
        <v>703</v>
      </c>
      <c r="H151" s="55" t="s">
        <v>704</v>
      </c>
    </row>
    <row r="152" spans="1:8" ht="40.15" customHeight="1" x14ac:dyDescent="0.2">
      <c r="A152" s="60"/>
      <c r="B152" s="33" t="s">
        <v>705</v>
      </c>
      <c r="C152" s="61">
        <v>33199</v>
      </c>
      <c r="D152" s="29" t="s">
        <v>706</v>
      </c>
      <c r="E152" s="52">
        <v>7010805000971</v>
      </c>
      <c r="F152" s="54" t="s">
        <v>707</v>
      </c>
      <c r="G152" s="29" t="s">
        <v>708</v>
      </c>
      <c r="H152" s="55" t="s">
        <v>709</v>
      </c>
    </row>
    <row r="153" spans="1:8" ht="40.15" customHeight="1" x14ac:dyDescent="0.2">
      <c r="A153" s="60"/>
      <c r="B153" s="33" t="s">
        <v>710</v>
      </c>
      <c r="C153" s="61">
        <v>33199</v>
      </c>
      <c r="D153" s="29" t="s">
        <v>711</v>
      </c>
      <c r="E153" s="52">
        <v>2010001091242</v>
      </c>
      <c r="F153" s="54" t="s">
        <v>712</v>
      </c>
      <c r="G153" s="29" t="s">
        <v>713</v>
      </c>
      <c r="H153" s="55" t="s">
        <v>714</v>
      </c>
    </row>
    <row r="154" spans="1:8" ht="40.15" customHeight="1" x14ac:dyDescent="0.2">
      <c r="A154" s="60"/>
      <c r="B154" s="33" t="s">
        <v>715</v>
      </c>
      <c r="C154" s="61">
        <v>33226</v>
      </c>
      <c r="D154" s="29" t="s">
        <v>716</v>
      </c>
      <c r="E154" s="52">
        <v>1040005014998</v>
      </c>
      <c r="F154" s="54" t="s">
        <v>717</v>
      </c>
      <c r="G154" s="29" t="s">
        <v>718</v>
      </c>
      <c r="H154" s="55" t="s">
        <v>719</v>
      </c>
    </row>
    <row r="155" spans="1:8" ht="40.15" customHeight="1" x14ac:dyDescent="0.2">
      <c r="A155" s="51"/>
      <c r="B155" s="33" t="s">
        <v>720</v>
      </c>
      <c r="C155" s="61">
        <v>33228</v>
      </c>
      <c r="D155" s="29" t="s">
        <v>721</v>
      </c>
      <c r="E155" s="52">
        <v>1010001034945</v>
      </c>
      <c r="F155" s="54" t="s">
        <v>722</v>
      </c>
      <c r="G155" s="29" t="s">
        <v>723</v>
      </c>
      <c r="H155" s="55" t="s">
        <v>724</v>
      </c>
    </row>
    <row r="156" spans="1:8" ht="40.15" customHeight="1" x14ac:dyDescent="0.2">
      <c r="A156" s="51"/>
      <c r="B156" s="33" t="s">
        <v>725</v>
      </c>
      <c r="C156" s="61">
        <v>33228</v>
      </c>
      <c r="D156" s="29" t="s">
        <v>726</v>
      </c>
      <c r="E156" s="52">
        <v>1010905000935</v>
      </c>
      <c r="F156" s="54" t="s">
        <v>727</v>
      </c>
      <c r="G156" s="29" t="s">
        <v>728</v>
      </c>
      <c r="H156" s="55" t="s">
        <v>729</v>
      </c>
    </row>
    <row r="157" spans="1:8" ht="40.15" customHeight="1" x14ac:dyDescent="0.2">
      <c r="A157" s="51"/>
      <c r="B157" s="33" t="s">
        <v>730</v>
      </c>
      <c r="C157" s="61">
        <v>33247</v>
      </c>
      <c r="D157" s="29" t="s">
        <v>731</v>
      </c>
      <c r="E157" s="52">
        <v>5010601029440</v>
      </c>
      <c r="F157" s="54" t="s">
        <v>732</v>
      </c>
      <c r="G157" s="29" t="s">
        <v>733</v>
      </c>
      <c r="H157" s="55" t="s">
        <v>734</v>
      </c>
    </row>
    <row r="158" spans="1:8" ht="40.15" customHeight="1" x14ac:dyDescent="0.2">
      <c r="A158" s="51"/>
      <c r="B158" s="33" t="s">
        <v>735</v>
      </c>
      <c r="C158" s="61">
        <v>33267</v>
      </c>
      <c r="D158" s="29" t="s">
        <v>736</v>
      </c>
      <c r="E158" s="52">
        <v>2010001098023</v>
      </c>
      <c r="F158" s="54" t="s">
        <v>737</v>
      </c>
      <c r="G158" s="29" t="s">
        <v>738</v>
      </c>
      <c r="H158" s="55" t="s">
        <v>739</v>
      </c>
    </row>
    <row r="159" spans="1:8" ht="40.15" customHeight="1" x14ac:dyDescent="0.2">
      <c r="A159" s="51"/>
      <c r="B159" s="33" t="s">
        <v>740</v>
      </c>
      <c r="C159" s="61">
        <v>33269</v>
      </c>
      <c r="D159" s="29" t="s">
        <v>741</v>
      </c>
      <c r="E159" s="52">
        <v>4011101059648</v>
      </c>
      <c r="F159" s="54" t="s">
        <v>742</v>
      </c>
      <c r="G159" s="29" t="s">
        <v>743</v>
      </c>
      <c r="H159" s="55" t="s">
        <v>744</v>
      </c>
    </row>
    <row r="160" spans="1:8" ht="40.15" customHeight="1" x14ac:dyDescent="0.2">
      <c r="A160" s="51"/>
      <c r="B160" s="33" t="s">
        <v>745</v>
      </c>
      <c r="C160" s="61">
        <v>33273</v>
      </c>
      <c r="D160" s="29" t="s">
        <v>746</v>
      </c>
      <c r="E160" s="52">
        <v>5011101038873</v>
      </c>
      <c r="F160" s="54" t="s">
        <v>747</v>
      </c>
      <c r="G160" s="29" t="s">
        <v>748</v>
      </c>
      <c r="H160" s="55" t="s">
        <v>749</v>
      </c>
    </row>
    <row r="161" spans="1:8" ht="40.15" customHeight="1" x14ac:dyDescent="0.2">
      <c r="A161" s="51"/>
      <c r="B161" s="33" t="s">
        <v>750</v>
      </c>
      <c r="C161" s="61">
        <v>33285</v>
      </c>
      <c r="D161" s="29" t="s">
        <v>751</v>
      </c>
      <c r="E161" s="52">
        <v>4010001005258</v>
      </c>
      <c r="F161" s="54" t="s">
        <v>752</v>
      </c>
      <c r="G161" s="29" t="s">
        <v>753</v>
      </c>
      <c r="H161" s="55" t="s">
        <v>754</v>
      </c>
    </row>
    <row r="162" spans="1:8" ht="40.15" customHeight="1" x14ac:dyDescent="0.2">
      <c r="A162" s="51"/>
      <c r="B162" s="33" t="s">
        <v>755</v>
      </c>
      <c r="C162" s="61">
        <v>33295</v>
      </c>
      <c r="D162" s="29" t="s">
        <v>756</v>
      </c>
      <c r="E162" s="52">
        <v>3013105000068</v>
      </c>
      <c r="F162" s="54" t="s">
        <v>757</v>
      </c>
      <c r="G162" s="29" t="s">
        <v>758</v>
      </c>
      <c r="H162" s="55" t="s">
        <v>759</v>
      </c>
    </row>
    <row r="163" spans="1:8" ht="40.15" customHeight="1" x14ac:dyDescent="0.2">
      <c r="A163" s="51"/>
      <c r="B163" s="33" t="s">
        <v>760</v>
      </c>
      <c r="C163" s="61">
        <v>33305</v>
      </c>
      <c r="D163" s="29" t="s">
        <v>761</v>
      </c>
      <c r="E163" s="52">
        <v>8010401050511</v>
      </c>
      <c r="F163" s="54" t="s">
        <v>762</v>
      </c>
      <c r="G163" s="29" t="s">
        <v>763</v>
      </c>
      <c r="H163" s="55" t="s">
        <v>764</v>
      </c>
    </row>
    <row r="164" spans="1:8" ht="40.15" customHeight="1" x14ac:dyDescent="0.2">
      <c r="A164" s="51"/>
      <c r="B164" s="33" t="s">
        <v>765</v>
      </c>
      <c r="C164" s="61">
        <v>33310</v>
      </c>
      <c r="D164" s="29" t="s">
        <v>766</v>
      </c>
      <c r="E164" s="52">
        <v>8013301012770</v>
      </c>
      <c r="F164" s="54" t="s">
        <v>767</v>
      </c>
      <c r="G164" s="29" t="s">
        <v>768</v>
      </c>
      <c r="H164" s="55" t="s">
        <v>769</v>
      </c>
    </row>
    <row r="165" spans="1:8" ht="40.15" customHeight="1" x14ac:dyDescent="0.2">
      <c r="A165" s="51"/>
      <c r="B165" s="33" t="s">
        <v>770</v>
      </c>
      <c r="C165" s="61">
        <v>33310</v>
      </c>
      <c r="D165" s="29" t="s">
        <v>771</v>
      </c>
      <c r="E165" s="52">
        <v>5011405000315</v>
      </c>
      <c r="F165" s="54" t="s">
        <v>772</v>
      </c>
      <c r="G165" s="29" t="s">
        <v>773</v>
      </c>
      <c r="H165" s="55" t="s">
        <v>774</v>
      </c>
    </row>
    <row r="166" spans="1:8" ht="40.15" customHeight="1" x14ac:dyDescent="0.2">
      <c r="A166" s="51"/>
      <c r="B166" s="33" t="s">
        <v>775</v>
      </c>
      <c r="C166" s="61">
        <v>33316</v>
      </c>
      <c r="D166" s="29" t="s">
        <v>776</v>
      </c>
      <c r="E166" s="52">
        <v>3011001016584</v>
      </c>
      <c r="F166" s="54" t="s">
        <v>777</v>
      </c>
      <c r="G166" s="29" t="s">
        <v>778</v>
      </c>
      <c r="H166" s="55" t="s">
        <v>779</v>
      </c>
    </row>
    <row r="167" spans="1:8" ht="40.15" customHeight="1" x14ac:dyDescent="0.2">
      <c r="A167" s="51"/>
      <c r="B167" s="33" t="s">
        <v>780</v>
      </c>
      <c r="C167" s="61">
        <v>33316</v>
      </c>
      <c r="D167" s="29" t="s">
        <v>781</v>
      </c>
      <c r="E167" s="52">
        <v>4011101006006</v>
      </c>
      <c r="F167" s="54" t="s">
        <v>782</v>
      </c>
      <c r="G167" s="29" t="s">
        <v>783</v>
      </c>
      <c r="H167" s="55" t="s">
        <v>784</v>
      </c>
    </row>
    <row r="168" spans="1:8" ht="40.15" customHeight="1" x14ac:dyDescent="0.2">
      <c r="A168" s="51"/>
      <c r="B168" s="33" t="s">
        <v>785</v>
      </c>
      <c r="C168" s="61">
        <v>33322</v>
      </c>
      <c r="D168" s="29" t="s">
        <v>786</v>
      </c>
      <c r="E168" s="52">
        <v>3110001001685</v>
      </c>
      <c r="F168" s="54" t="s">
        <v>787</v>
      </c>
      <c r="G168" s="29" t="s">
        <v>788</v>
      </c>
      <c r="H168" s="55" t="s">
        <v>789</v>
      </c>
    </row>
    <row r="169" spans="1:8" ht="40.15" customHeight="1" x14ac:dyDescent="0.2">
      <c r="A169" s="51"/>
      <c r="B169" s="33" t="s">
        <v>790</v>
      </c>
      <c r="C169" s="61">
        <v>33323</v>
      </c>
      <c r="D169" s="29" t="s">
        <v>791</v>
      </c>
      <c r="E169" s="52">
        <v>2040001000456</v>
      </c>
      <c r="F169" s="54" t="s">
        <v>792</v>
      </c>
      <c r="G169" s="29" t="s">
        <v>793</v>
      </c>
      <c r="H169" s="55" t="s">
        <v>794</v>
      </c>
    </row>
    <row r="170" spans="1:8" ht="40.15" customHeight="1" x14ac:dyDescent="0.2">
      <c r="A170" s="51"/>
      <c r="B170" s="33" t="s">
        <v>795</v>
      </c>
      <c r="C170" s="61">
        <v>33330</v>
      </c>
      <c r="D170" s="29" t="s">
        <v>796</v>
      </c>
      <c r="E170" s="52">
        <v>6013205000279</v>
      </c>
      <c r="F170" s="54" t="s">
        <v>797</v>
      </c>
      <c r="G170" s="29" t="s">
        <v>798</v>
      </c>
      <c r="H170" s="55" t="s">
        <v>799</v>
      </c>
    </row>
    <row r="171" spans="1:8" ht="40.15" customHeight="1" x14ac:dyDescent="0.2">
      <c r="A171" s="51"/>
      <c r="B171" s="33" t="s">
        <v>800</v>
      </c>
      <c r="C171" s="61">
        <v>33330</v>
      </c>
      <c r="D171" s="29" t="s">
        <v>801</v>
      </c>
      <c r="E171" s="52">
        <v>6100005009260</v>
      </c>
      <c r="F171" s="54" t="s">
        <v>802</v>
      </c>
      <c r="G171" s="29" t="s">
        <v>803</v>
      </c>
      <c r="H171" s="55" t="s">
        <v>804</v>
      </c>
    </row>
    <row r="172" spans="1:8" ht="40.15" customHeight="1" x14ac:dyDescent="0.2">
      <c r="A172" s="51"/>
      <c r="B172" s="33" t="s">
        <v>805</v>
      </c>
      <c r="C172" s="61">
        <v>33333</v>
      </c>
      <c r="D172" s="29" t="s">
        <v>806</v>
      </c>
      <c r="E172" s="52">
        <v>2040005012290</v>
      </c>
      <c r="F172" s="54" t="s">
        <v>807</v>
      </c>
      <c r="G172" s="29" t="s">
        <v>808</v>
      </c>
      <c r="H172" s="55" t="s">
        <v>809</v>
      </c>
    </row>
    <row r="173" spans="1:8" ht="40.15" customHeight="1" x14ac:dyDescent="0.2">
      <c r="A173" s="51"/>
      <c r="B173" s="33" t="s">
        <v>810</v>
      </c>
      <c r="C173" s="61">
        <v>33340</v>
      </c>
      <c r="D173" s="29" t="s">
        <v>811</v>
      </c>
      <c r="E173" s="52">
        <v>6013301010215</v>
      </c>
      <c r="F173" s="54" t="s">
        <v>812</v>
      </c>
      <c r="G173" s="29" t="s">
        <v>813</v>
      </c>
      <c r="H173" s="55" t="s">
        <v>814</v>
      </c>
    </row>
    <row r="174" spans="1:8" ht="40.15" customHeight="1" x14ac:dyDescent="0.2">
      <c r="A174" s="51"/>
      <c r="B174" s="33" t="s">
        <v>815</v>
      </c>
      <c r="C174" s="61">
        <v>33345</v>
      </c>
      <c r="D174" s="29" t="s">
        <v>816</v>
      </c>
      <c r="E174" s="52">
        <v>2011705000554</v>
      </c>
      <c r="F174" s="54" t="s">
        <v>817</v>
      </c>
      <c r="G174" s="29" t="s">
        <v>818</v>
      </c>
      <c r="H174" s="55" t="s">
        <v>819</v>
      </c>
    </row>
    <row r="175" spans="1:8" ht="40.15" customHeight="1" x14ac:dyDescent="0.2">
      <c r="A175" s="51"/>
      <c r="B175" s="33" t="s">
        <v>820</v>
      </c>
      <c r="C175" s="61">
        <v>33350</v>
      </c>
      <c r="D175" s="29" t="s">
        <v>821</v>
      </c>
      <c r="E175" s="52">
        <v>5013301008549</v>
      </c>
      <c r="F175" s="54" t="s">
        <v>822</v>
      </c>
      <c r="G175" s="29" t="s">
        <v>823</v>
      </c>
      <c r="H175" s="55" t="s">
        <v>824</v>
      </c>
    </row>
    <row r="176" spans="1:8" ht="40.15" customHeight="1" x14ac:dyDescent="0.2">
      <c r="A176" s="51"/>
      <c r="B176" s="33" t="s">
        <v>825</v>
      </c>
      <c r="C176" s="61">
        <v>33350</v>
      </c>
      <c r="D176" s="29" t="s">
        <v>826</v>
      </c>
      <c r="E176" s="52">
        <v>4030001055722</v>
      </c>
      <c r="F176" s="54" t="s">
        <v>827</v>
      </c>
      <c r="G176" s="29" t="s">
        <v>828</v>
      </c>
      <c r="H176" s="55" t="s">
        <v>829</v>
      </c>
    </row>
    <row r="177" spans="1:8" ht="40.15" customHeight="1" x14ac:dyDescent="0.2">
      <c r="A177" s="51"/>
      <c r="B177" s="33" t="s">
        <v>830</v>
      </c>
      <c r="C177" s="61">
        <v>33354</v>
      </c>
      <c r="D177" s="29" t="s">
        <v>831</v>
      </c>
      <c r="E177" s="52">
        <v>3011001029850</v>
      </c>
      <c r="F177" s="54" t="s">
        <v>832</v>
      </c>
      <c r="G177" s="29" t="s">
        <v>833</v>
      </c>
      <c r="H177" s="55" t="s">
        <v>834</v>
      </c>
    </row>
    <row r="178" spans="1:8" ht="40.15" customHeight="1" x14ac:dyDescent="0.2">
      <c r="A178" s="51"/>
      <c r="B178" s="33" t="s">
        <v>835</v>
      </c>
      <c r="C178" s="61">
        <v>33354</v>
      </c>
      <c r="D178" s="29" t="s">
        <v>836</v>
      </c>
      <c r="E178" s="52">
        <v>5030005007396</v>
      </c>
      <c r="F178" s="54" t="s">
        <v>837</v>
      </c>
      <c r="G178" s="29" t="s">
        <v>838</v>
      </c>
      <c r="H178" s="55" t="s">
        <v>839</v>
      </c>
    </row>
    <row r="179" spans="1:8" ht="40.15" customHeight="1" x14ac:dyDescent="0.2">
      <c r="A179" s="51"/>
      <c r="B179" s="33" t="s">
        <v>840</v>
      </c>
      <c r="C179" s="61">
        <v>33360</v>
      </c>
      <c r="D179" s="29" t="s">
        <v>841</v>
      </c>
      <c r="E179" s="52">
        <v>7110005011132</v>
      </c>
      <c r="F179" s="54" t="s">
        <v>842</v>
      </c>
      <c r="G179" s="29" t="s">
        <v>843</v>
      </c>
      <c r="H179" s="55" t="s">
        <v>844</v>
      </c>
    </row>
    <row r="180" spans="1:8" ht="40.15" customHeight="1" x14ac:dyDescent="0.2">
      <c r="A180" s="51"/>
      <c r="B180" s="33" t="s">
        <v>845</v>
      </c>
      <c r="C180" s="61">
        <v>33360</v>
      </c>
      <c r="D180" s="29" t="s">
        <v>846</v>
      </c>
      <c r="E180" s="52">
        <v>3010001034910</v>
      </c>
      <c r="F180" s="54" t="s">
        <v>847</v>
      </c>
      <c r="G180" s="29" t="s">
        <v>848</v>
      </c>
      <c r="H180" s="55" t="s">
        <v>849</v>
      </c>
    </row>
    <row r="181" spans="1:8" ht="40.15" customHeight="1" x14ac:dyDescent="0.2">
      <c r="A181" s="51"/>
      <c r="B181" s="33" t="s">
        <v>850</v>
      </c>
      <c r="C181" s="61">
        <v>33368</v>
      </c>
      <c r="D181" s="29" t="s">
        <v>851</v>
      </c>
      <c r="E181" s="52">
        <v>6090001000349</v>
      </c>
      <c r="F181" s="54" t="s">
        <v>852</v>
      </c>
      <c r="G181" s="29" t="s">
        <v>853</v>
      </c>
      <c r="H181" s="55" t="s">
        <v>854</v>
      </c>
    </row>
    <row r="182" spans="1:8" ht="40.15" customHeight="1" x14ac:dyDescent="0.2">
      <c r="A182" s="51"/>
      <c r="B182" s="33" t="s">
        <v>855</v>
      </c>
      <c r="C182" s="61">
        <v>33372</v>
      </c>
      <c r="D182" s="29" t="s">
        <v>856</v>
      </c>
      <c r="E182" s="52">
        <v>2011305000260</v>
      </c>
      <c r="F182" s="54" t="s">
        <v>857</v>
      </c>
      <c r="G182" s="29" t="s">
        <v>858</v>
      </c>
      <c r="H182" s="55" t="s">
        <v>859</v>
      </c>
    </row>
    <row r="183" spans="1:8" ht="40.15" customHeight="1" x14ac:dyDescent="0.2">
      <c r="A183" s="51"/>
      <c r="B183" s="33" t="s">
        <v>860</v>
      </c>
      <c r="C183" s="61">
        <v>33382</v>
      </c>
      <c r="D183" s="29" t="s">
        <v>861</v>
      </c>
      <c r="E183" s="52">
        <v>6010005004799</v>
      </c>
      <c r="F183" s="54" t="s">
        <v>862</v>
      </c>
      <c r="G183" s="29" t="s">
        <v>863</v>
      </c>
      <c r="H183" s="55" t="s">
        <v>864</v>
      </c>
    </row>
    <row r="184" spans="1:8" ht="40.15" customHeight="1" x14ac:dyDescent="0.2">
      <c r="A184" s="51"/>
      <c r="B184" s="33" t="s">
        <v>865</v>
      </c>
      <c r="C184" s="61">
        <v>33382</v>
      </c>
      <c r="D184" s="29" t="s">
        <v>866</v>
      </c>
      <c r="E184" s="52">
        <v>4013205000347</v>
      </c>
      <c r="F184" s="54" t="s">
        <v>867</v>
      </c>
      <c r="G184" s="29" t="s">
        <v>868</v>
      </c>
      <c r="H184" s="55" t="s">
        <v>869</v>
      </c>
    </row>
    <row r="185" spans="1:8" ht="40.15" customHeight="1" x14ac:dyDescent="0.2">
      <c r="A185" s="51"/>
      <c r="B185" s="33" t="s">
        <v>870</v>
      </c>
      <c r="C185" s="61">
        <v>33387</v>
      </c>
      <c r="D185" s="29" t="s">
        <v>871</v>
      </c>
      <c r="E185" s="52">
        <v>4110005000344</v>
      </c>
      <c r="F185" s="54" t="s">
        <v>872</v>
      </c>
      <c r="G185" s="29" t="s">
        <v>873</v>
      </c>
      <c r="H185" s="55" t="s">
        <v>874</v>
      </c>
    </row>
    <row r="186" spans="1:8" ht="40.15" customHeight="1" x14ac:dyDescent="0.2">
      <c r="A186" s="51"/>
      <c r="B186" s="33" t="s">
        <v>875</v>
      </c>
      <c r="C186" s="61">
        <v>33387</v>
      </c>
      <c r="D186" s="29" t="s">
        <v>876</v>
      </c>
      <c r="E186" s="52">
        <v>6110001002945</v>
      </c>
      <c r="F186" s="54" t="s">
        <v>877</v>
      </c>
      <c r="G186" s="29" t="s">
        <v>878</v>
      </c>
      <c r="H186" s="55" t="s">
        <v>879</v>
      </c>
    </row>
    <row r="187" spans="1:8" ht="40.15" customHeight="1" x14ac:dyDescent="0.2">
      <c r="A187" s="51"/>
      <c r="B187" s="33" t="s">
        <v>880</v>
      </c>
      <c r="C187" s="61">
        <v>33387</v>
      </c>
      <c r="D187" s="29" t="s">
        <v>881</v>
      </c>
      <c r="E187" s="52">
        <v>2030001085291</v>
      </c>
      <c r="F187" s="54" t="s">
        <v>882</v>
      </c>
      <c r="G187" s="29" t="s">
        <v>883</v>
      </c>
      <c r="H187" s="55" t="s">
        <v>884</v>
      </c>
    </row>
    <row r="188" spans="1:8" ht="40.15" customHeight="1" x14ac:dyDescent="0.2">
      <c r="A188" s="51"/>
      <c r="B188" s="33" t="s">
        <v>885</v>
      </c>
      <c r="C188" s="61">
        <v>33387</v>
      </c>
      <c r="D188" s="29" t="s">
        <v>886</v>
      </c>
      <c r="E188" s="52">
        <v>1010705000598</v>
      </c>
      <c r="F188" s="54" t="s">
        <v>887</v>
      </c>
      <c r="G188" s="29" t="s">
        <v>888</v>
      </c>
      <c r="H188" s="55" t="s">
        <v>889</v>
      </c>
    </row>
    <row r="189" spans="1:8" ht="40.15" customHeight="1" x14ac:dyDescent="0.2">
      <c r="A189" s="51"/>
      <c r="B189" s="33" t="s">
        <v>890</v>
      </c>
      <c r="C189" s="61">
        <v>33387</v>
      </c>
      <c r="D189" s="29" t="s">
        <v>891</v>
      </c>
      <c r="E189" s="52">
        <v>5060001003116</v>
      </c>
      <c r="F189" s="54" t="s">
        <v>892</v>
      </c>
      <c r="G189" s="29" t="s">
        <v>893</v>
      </c>
      <c r="H189" s="55" t="s">
        <v>894</v>
      </c>
    </row>
    <row r="190" spans="1:8" ht="40.15" customHeight="1" x14ac:dyDescent="0.2">
      <c r="A190" s="51"/>
      <c r="B190" s="33" t="s">
        <v>895</v>
      </c>
      <c r="C190" s="61">
        <v>33396</v>
      </c>
      <c r="D190" s="29" t="s">
        <v>896</v>
      </c>
      <c r="E190" s="52">
        <v>4010601028138</v>
      </c>
      <c r="F190" s="54" t="s">
        <v>897</v>
      </c>
      <c r="G190" s="29" t="s">
        <v>898</v>
      </c>
      <c r="H190" s="55" t="s">
        <v>899</v>
      </c>
    </row>
    <row r="191" spans="1:8" ht="40.15" customHeight="1" x14ac:dyDescent="0.2">
      <c r="A191" s="51"/>
      <c r="B191" s="33" t="s">
        <v>900</v>
      </c>
      <c r="C191" s="61">
        <v>33396</v>
      </c>
      <c r="D191" s="29" t="s">
        <v>901</v>
      </c>
      <c r="E191" s="52">
        <v>2013301018419</v>
      </c>
      <c r="F191" s="54" t="s">
        <v>902</v>
      </c>
      <c r="G191" s="29" t="s">
        <v>903</v>
      </c>
      <c r="H191" s="55" t="s">
        <v>904</v>
      </c>
    </row>
    <row r="192" spans="1:8" ht="40.15" customHeight="1" x14ac:dyDescent="0.2">
      <c r="A192" s="51"/>
      <c r="B192" s="33" t="s">
        <v>905</v>
      </c>
      <c r="C192" s="61">
        <v>33396</v>
      </c>
      <c r="D192" s="29" t="s">
        <v>906</v>
      </c>
      <c r="E192" s="52">
        <v>2013301002884</v>
      </c>
      <c r="F192" s="54" t="s">
        <v>907</v>
      </c>
      <c r="G192" s="29" t="s">
        <v>908</v>
      </c>
      <c r="H192" s="55" t="s">
        <v>909</v>
      </c>
    </row>
    <row r="193" spans="1:8" ht="40.15" customHeight="1" x14ac:dyDescent="0.2">
      <c r="A193" s="51"/>
      <c r="B193" s="33" t="s">
        <v>910</v>
      </c>
      <c r="C193" s="61">
        <v>33396</v>
      </c>
      <c r="D193" s="29" t="s">
        <v>911</v>
      </c>
      <c r="E193" s="52">
        <v>6070001001753</v>
      </c>
      <c r="F193" s="54" t="s">
        <v>912</v>
      </c>
      <c r="G193" s="29" t="s">
        <v>913</v>
      </c>
      <c r="H193" s="55" t="s">
        <v>914</v>
      </c>
    </row>
    <row r="194" spans="1:8" ht="40.15" customHeight="1" x14ac:dyDescent="0.2">
      <c r="A194" s="51"/>
      <c r="B194" s="33" t="s">
        <v>915</v>
      </c>
      <c r="C194" s="61">
        <v>33396</v>
      </c>
      <c r="D194" s="29" t="s">
        <v>916</v>
      </c>
      <c r="E194" s="52">
        <v>7011001016606</v>
      </c>
      <c r="F194" s="54" t="s">
        <v>917</v>
      </c>
      <c r="G194" s="29" t="s">
        <v>918</v>
      </c>
      <c r="H194" s="55" t="s">
        <v>919</v>
      </c>
    </row>
    <row r="195" spans="1:8" ht="40.15" customHeight="1" x14ac:dyDescent="0.2">
      <c r="A195" s="51"/>
      <c r="B195" s="33" t="s">
        <v>920</v>
      </c>
      <c r="C195" s="61">
        <v>33396</v>
      </c>
      <c r="D195" s="29" t="s">
        <v>921</v>
      </c>
      <c r="E195" s="52">
        <v>8010701012863</v>
      </c>
      <c r="F195" s="54" t="s">
        <v>922</v>
      </c>
      <c r="G195" s="29" t="s">
        <v>923</v>
      </c>
      <c r="H195" s="55" t="s">
        <v>924</v>
      </c>
    </row>
    <row r="196" spans="1:8" ht="40.15" customHeight="1" x14ac:dyDescent="0.2">
      <c r="A196" s="51"/>
      <c r="B196" s="33" t="s">
        <v>925</v>
      </c>
      <c r="C196" s="61">
        <v>33403</v>
      </c>
      <c r="D196" s="29" t="s">
        <v>926</v>
      </c>
      <c r="E196" s="52">
        <v>4100005007571</v>
      </c>
      <c r="F196" s="54" t="s">
        <v>927</v>
      </c>
      <c r="G196" s="29" t="s">
        <v>928</v>
      </c>
      <c r="H196" s="55" t="s">
        <v>929</v>
      </c>
    </row>
    <row r="197" spans="1:8" ht="40.15" customHeight="1" x14ac:dyDescent="0.2">
      <c r="A197" s="51"/>
      <c r="B197" s="33" t="s">
        <v>930</v>
      </c>
      <c r="C197" s="61">
        <v>33403</v>
      </c>
      <c r="D197" s="29" t="s">
        <v>931</v>
      </c>
      <c r="E197" s="52">
        <v>3020001074170</v>
      </c>
      <c r="F197" s="54" t="s">
        <v>932</v>
      </c>
      <c r="G197" s="29" t="s">
        <v>933</v>
      </c>
      <c r="H197" s="55" t="s">
        <v>934</v>
      </c>
    </row>
    <row r="198" spans="1:8" ht="40.15" customHeight="1" x14ac:dyDescent="0.2">
      <c r="A198" s="51"/>
      <c r="B198" s="33" t="s">
        <v>935</v>
      </c>
      <c r="C198" s="61">
        <v>33403</v>
      </c>
      <c r="D198" s="29" t="s">
        <v>936</v>
      </c>
      <c r="E198" s="52">
        <v>6010001008671</v>
      </c>
      <c r="F198" s="54" t="s">
        <v>937</v>
      </c>
      <c r="G198" s="29" t="s">
        <v>938</v>
      </c>
      <c r="H198" s="55" t="s">
        <v>939</v>
      </c>
    </row>
    <row r="199" spans="1:8" ht="40.15" customHeight="1" x14ac:dyDescent="0.2">
      <c r="A199" s="51"/>
      <c r="B199" s="33" t="s">
        <v>940</v>
      </c>
      <c r="C199" s="61">
        <v>33403</v>
      </c>
      <c r="D199" s="29" t="s">
        <v>941</v>
      </c>
      <c r="E199" s="52">
        <v>5010001044916</v>
      </c>
      <c r="F199" s="54" t="s">
        <v>942</v>
      </c>
      <c r="G199" s="29" t="s">
        <v>943</v>
      </c>
      <c r="H199" s="55" t="s">
        <v>944</v>
      </c>
    </row>
    <row r="200" spans="1:8" ht="40.15" customHeight="1" x14ac:dyDescent="0.2">
      <c r="A200" s="51"/>
      <c r="B200" s="33" t="s">
        <v>945</v>
      </c>
      <c r="C200" s="61">
        <v>33403</v>
      </c>
      <c r="D200" s="29" t="s">
        <v>946</v>
      </c>
      <c r="E200" s="52">
        <v>1011001040264</v>
      </c>
      <c r="F200" s="54" t="s">
        <v>947</v>
      </c>
      <c r="G200" s="29" t="s">
        <v>948</v>
      </c>
      <c r="H200" s="55" t="s">
        <v>949</v>
      </c>
    </row>
    <row r="201" spans="1:8" ht="40.15" customHeight="1" x14ac:dyDescent="0.2">
      <c r="A201" s="51"/>
      <c r="B201" s="33" t="s">
        <v>950</v>
      </c>
      <c r="C201" s="61">
        <v>33410</v>
      </c>
      <c r="D201" s="29" t="s">
        <v>951</v>
      </c>
      <c r="E201" s="52">
        <v>5010005001418</v>
      </c>
      <c r="F201" s="54" t="s">
        <v>952</v>
      </c>
      <c r="G201" s="29" t="s">
        <v>953</v>
      </c>
      <c r="H201" s="55" t="s">
        <v>954</v>
      </c>
    </row>
    <row r="202" spans="1:8" ht="40.15" customHeight="1" x14ac:dyDescent="0.2">
      <c r="A202" s="51"/>
      <c r="B202" s="33" t="s">
        <v>955</v>
      </c>
      <c r="C202" s="61">
        <v>33410</v>
      </c>
      <c r="D202" s="29" t="s">
        <v>956</v>
      </c>
      <c r="E202" s="52">
        <v>6100001000743</v>
      </c>
      <c r="F202" s="54" t="s">
        <v>957</v>
      </c>
      <c r="G202" s="29" t="s">
        <v>958</v>
      </c>
      <c r="H202" s="55" t="s">
        <v>959</v>
      </c>
    </row>
    <row r="203" spans="1:8" ht="40.15" customHeight="1" x14ac:dyDescent="0.2">
      <c r="A203" s="51"/>
      <c r="B203" s="33" t="s">
        <v>960</v>
      </c>
      <c r="C203" s="61">
        <v>33410</v>
      </c>
      <c r="D203" s="29" t="s">
        <v>961</v>
      </c>
      <c r="E203" s="52">
        <v>8010005002090</v>
      </c>
      <c r="F203" s="54" t="s">
        <v>962</v>
      </c>
      <c r="G203" s="29" t="s">
        <v>963</v>
      </c>
      <c r="H203" s="55" t="s">
        <v>964</v>
      </c>
    </row>
    <row r="204" spans="1:8" ht="40.15" customHeight="1" x14ac:dyDescent="0.2">
      <c r="A204" s="51"/>
      <c r="B204" s="33" t="s">
        <v>965</v>
      </c>
      <c r="C204" s="61">
        <v>33410</v>
      </c>
      <c r="D204" s="29" t="s">
        <v>966</v>
      </c>
      <c r="E204" s="52">
        <v>1070005007520</v>
      </c>
      <c r="F204" s="54" t="s">
        <v>967</v>
      </c>
      <c r="G204" s="29" t="s">
        <v>968</v>
      </c>
      <c r="H204" s="55" t="s">
        <v>969</v>
      </c>
    </row>
    <row r="205" spans="1:8" ht="40.15" customHeight="1" x14ac:dyDescent="0.2">
      <c r="A205" s="51"/>
      <c r="B205" s="33" t="s">
        <v>970</v>
      </c>
      <c r="C205" s="61">
        <v>33410</v>
      </c>
      <c r="D205" s="109" t="s">
        <v>971</v>
      </c>
      <c r="E205" s="52">
        <v>5013301022046</v>
      </c>
      <c r="F205" s="54" t="s">
        <v>812</v>
      </c>
      <c r="G205" s="29" t="s">
        <v>972</v>
      </c>
      <c r="H205" s="55" t="s">
        <v>973</v>
      </c>
    </row>
    <row r="206" spans="1:8" ht="40.15" customHeight="1" x14ac:dyDescent="0.2">
      <c r="A206" s="51"/>
      <c r="B206" s="33" t="s">
        <v>974</v>
      </c>
      <c r="C206" s="61">
        <v>33410</v>
      </c>
      <c r="D206" s="29" t="s">
        <v>975</v>
      </c>
      <c r="E206" s="52">
        <v>5011001016616</v>
      </c>
      <c r="F206" s="54" t="s">
        <v>742</v>
      </c>
      <c r="G206" s="29" t="s">
        <v>976</v>
      </c>
      <c r="H206" s="55" t="s">
        <v>977</v>
      </c>
    </row>
    <row r="207" spans="1:8" ht="40.15" customHeight="1" x14ac:dyDescent="0.2">
      <c r="A207" s="51"/>
      <c r="B207" s="33" t="s">
        <v>978</v>
      </c>
      <c r="C207" s="61">
        <v>33410</v>
      </c>
      <c r="D207" s="29" t="s">
        <v>979</v>
      </c>
      <c r="E207" s="52">
        <v>1010401023721</v>
      </c>
      <c r="F207" s="54" t="s">
        <v>980</v>
      </c>
      <c r="G207" s="29" t="s">
        <v>981</v>
      </c>
      <c r="H207" s="55" t="s">
        <v>982</v>
      </c>
    </row>
    <row r="208" spans="1:8" ht="40.15" customHeight="1" x14ac:dyDescent="0.2">
      <c r="A208" s="51"/>
      <c r="B208" s="33" t="s">
        <v>983</v>
      </c>
      <c r="C208" s="61">
        <v>33415</v>
      </c>
      <c r="D208" s="29" t="s">
        <v>984</v>
      </c>
      <c r="E208" s="52">
        <v>6050001002497</v>
      </c>
      <c r="F208" s="54" t="s">
        <v>985</v>
      </c>
      <c r="G208" s="29" t="s">
        <v>986</v>
      </c>
      <c r="H208" s="55" t="s">
        <v>987</v>
      </c>
    </row>
    <row r="209" spans="1:8" ht="40.15" customHeight="1" x14ac:dyDescent="0.2">
      <c r="A209" s="51"/>
      <c r="B209" s="33" t="s">
        <v>988</v>
      </c>
      <c r="C209" s="61">
        <v>33415</v>
      </c>
      <c r="D209" s="29" t="s">
        <v>989</v>
      </c>
      <c r="E209" s="52">
        <v>9011205000123</v>
      </c>
      <c r="F209" s="54" t="s">
        <v>990</v>
      </c>
      <c r="G209" s="29" t="s">
        <v>991</v>
      </c>
      <c r="H209" s="55" t="s">
        <v>992</v>
      </c>
    </row>
    <row r="210" spans="1:8" ht="40.15" customHeight="1" x14ac:dyDescent="0.2">
      <c r="A210" s="51"/>
      <c r="B210" s="33" t="s">
        <v>993</v>
      </c>
      <c r="C210" s="61">
        <v>33415</v>
      </c>
      <c r="D210" s="29" t="s">
        <v>994</v>
      </c>
      <c r="E210" s="52">
        <v>3010401026805</v>
      </c>
      <c r="F210" s="54" t="s">
        <v>995</v>
      </c>
      <c r="G210" s="29" t="s">
        <v>996</v>
      </c>
      <c r="H210" s="55" t="s">
        <v>997</v>
      </c>
    </row>
    <row r="211" spans="1:8" ht="40.15" customHeight="1" x14ac:dyDescent="0.2">
      <c r="A211" s="51"/>
      <c r="B211" s="33" t="s">
        <v>998</v>
      </c>
      <c r="C211" s="61">
        <v>33415</v>
      </c>
      <c r="D211" s="29" t="s">
        <v>999</v>
      </c>
      <c r="E211" s="52">
        <v>8013201004026</v>
      </c>
      <c r="F211" s="54" t="s">
        <v>1000</v>
      </c>
      <c r="G211" s="29" t="s">
        <v>1001</v>
      </c>
      <c r="H211" s="55" t="s">
        <v>1002</v>
      </c>
    </row>
    <row r="212" spans="1:8" ht="40.15" customHeight="1" x14ac:dyDescent="0.2">
      <c r="A212" s="51"/>
      <c r="B212" s="33" t="s">
        <v>1003</v>
      </c>
      <c r="C212" s="61">
        <v>33415</v>
      </c>
      <c r="D212" s="29" t="s">
        <v>1004</v>
      </c>
      <c r="E212" s="52">
        <v>7010001059400</v>
      </c>
      <c r="F212" s="54" t="s">
        <v>1005</v>
      </c>
      <c r="G212" s="29" t="s">
        <v>1006</v>
      </c>
      <c r="H212" s="55" t="s">
        <v>1007</v>
      </c>
    </row>
    <row r="213" spans="1:8" ht="40.15" customHeight="1" x14ac:dyDescent="0.2">
      <c r="A213" s="51"/>
      <c r="B213" s="33" t="s">
        <v>1008</v>
      </c>
      <c r="C213" s="61">
        <v>33417</v>
      </c>
      <c r="D213" s="29" t="s">
        <v>1009</v>
      </c>
      <c r="E213" s="52">
        <v>6020001029171</v>
      </c>
      <c r="F213" s="54" t="s">
        <v>1010</v>
      </c>
      <c r="G213" s="29" t="s">
        <v>1011</v>
      </c>
      <c r="H213" s="55" t="s">
        <v>1012</v>
      </c>
    </row>
    <row r="214" spans="1:8" ht="40.15" customHeight="1" x14ac:dyDescent="0.2">
      <c r="A214" s="51"/>
      <c r="B214" s="33" t="s">
        <v>1013</v>
      </c>
      <c r="C214" s="61">
        <v>33417</v>
      </c>
      <c r="D214" s="29" t="s">
        <v>1014</v>
      </c>
      <c r="E214" s="52">
        <v>6011805001052</v>
      </c>
      <c r="F214" s="54" t="s">
        <v>1015</v>
      </c>
      <c r="G214" s="29" t="s">
        <v>1016</v>
      </c>
      <c r="H214" s="55" t="s">
        <v>1017</v>
      </c>
    </row>
    <row r="215" spans="1:8" ht="40.15" customHeight="1" x14ac:dyDescent="0.2">
      <c r="A215" s="51"/>
      <c r="B215" s="33" t="s">
        <v>1018</v>
      </c>
      <c r="C215" s="61">
        <v>33417</v>
      </c>
      <c r="D215" s="29" t="s">
        <v>1019</v>
      </c>
      <c r="E215" s="52">
        <v>4011401004551</v>
      </c>
      <c r="F215" s="54" t="s">
        <v>1020</v>
      </c>
      <c r="G215" s="29" t="s">
        <v>1021</v>
      </c>
      <c r="H215" s="55" t="s">
        <v>1022</v>
      </c>
    </row>
    <row r="216" spans="1:8" ht="40.15" customHeight="1" x14ac:dyDescent="0.2">
      <c r="A216" s="51"/>
      <c r="B216" s="33" t="s">
        <v>1023</v>
      </c>
      <c r="C216" s="61">
        <v>33424</v>
      </c>
      <c r="D216" s="29" t="s">
        <v>1024</v>
      </c>
      <c r="E216" s="52">
        <v>8070001000877</v>
      </c>
      <c r="F216" s="54" t="s">
        <v>1025</v>
      </c>
      <c r="G216" s="29" t="s">
        <v>1026</v>
      </c>
      <c r="H216" s="55" t="s">
        <v>1027</v>
      </c>
    </row>
    <row r="217" spans="1:8" ht="40.15" customHeight="1" x14ac:dyDescent="0.2">
      <c r="A217" s="51"/>
      <c r="B217" s="33" t="s">
        <v>1028</v>
      </c>
      <c r="C217" s="61">
        <v>33429</v>
      </c>
      <c r="D217" s="29" t="s">
        <v>1029</v>
      </c>
      <c r="E217" s="52">
        <v>9020001043244</v>
      </c>
      <c r="F217" s="54" t="s">
        <v>1030</v>
      </c>
      <c r="G217" s="29" t="s">
        <v>1031</v>
      </c>
      <c r="H217" s="55" t="s">
        <v>1032</v>
      </c>
    </row>
    <row r="218" spans="1:8" ht="40.15" customHeight="1" x14ac:dyDescent="0.2">
      <c r="A218" s="51"/>
      <c r="B218" s="33" t="s">
        <v>1033</v>
      </c>
      <c r="C218" s="61">
        <v>33437</v>
      </c>
      <c r="D218" s="29" t="s">
        <v>1034</v>
      </c>
      <c r="E218" s="52">
        <v>9110005005974</v>
      </c>
      <c r="F218" s="54" t="s">
        <v>1035</v>
      </c>
      <c r="G218" s="29" t="s">
        <v>1036</v>
      </c>
      <c r="H218" s="55" t="s">
        <v>1037</v>
      </c>
    </row>
    <row r="219" spans="1:8" ht="40.15" customHeight="1" x14ac:dyDescent="0.2">
      <c r="A219" s="51"/>
      <c r="B219" s="33" t="s">
        <v>1038</v>
      </c>
      <c r="C219" s="61">
        <v>33437</v>
      </c>
      <c r="D219" s="29" t="s">
        <v>1039</v>
      </c>
      <c r="E219" s="52">
        <v>6010701011859</v>
      </c>
      <c r="F219" s="54" t="s">
        <v>1040</v>
      </c>
      <c r="G219" s="29" t="s">
        <v>1041</v>
      </c>
      <c r="H219" s="55" t="s">
        <v>1042</v>
      </c>
    </row>
    <row r="220" spans="1:8" ht="40.15" customHeight="1" x14ac:dyDescent="0.2">
      <c r="A220" s="51"/>
      <c r="B220" s="33" t="s">
        <v>1043</v>
      </c>
      <c r="C220" s="61">
        <v>33441</v>
      </c>
      <c r="D220" s="29" t="s">
        <v>1044</v>
      </c>
      <c r="E220" s="52">
        <v>4010001095712</v>
      </c>
      <c r="F220" s="54" t="s">
        <v>1045</v>
      </c>
      <c r="G220" s="29" t="s">
        <v>1046</v>
      </c>
      <c r="H220" s="55" t="s">
        <v>1047</v>
      </c>
    </row>
    <row r="221" spans="1:8" ht="40.15" customHeight="1" x14ac:dyDescent="0.2">
      <c r="A221" s="51"/>
      <c r="B221" s="33" t="s">
        <v>1048</v>
      </c>
      <c r="C221" s="61">
        <v>33441</v>
      </c>
      <c r="D221" s="29" t="s">
        <v>1049</v>
      </c>
      <c r="E221" s="52">
        <v>8100005004359</v>
      </c>
      <c r="F221" s="54" t="s">
        <v>1050</v>
      </c>
      <c r="G221" s="29" t="s">
        <v>1051</v>
      </c>
      <c r="H221" s="55" t="s">
        <v>1052</v>
      </c>
    </row>
    <row r="222" spans="1:8" ht="40.15" customHeight="1" x14ac:dyDescent="0.2">
      <c r="A222" s="51"/>
      <c r="B222" s="33" t="s">
        <v>1053</v>
      </c>
      <c r="C222" s="61">
        <v>33441</v>
      </c>
      <c r="D222" s="29" t="s">
        <v>1054</v>
      </c>
      <c r="E222" s="52">
        <v>4100001002295</v>
      </c>
      <c r="F222" s="54" t="s">
        <v>1055</v>
      </c>
      <c r="G222" s="29" t="s">
        <v>1056</v>
      </c>
      <c r="H222" s="55" t="s">
        <v>1057</v>
      </c>
    </row>
    <row r="223" spans="1:8" ht="40.15" customHeight="1" x14ac:dyDescent="0.2">
      <c r="A223" s="51"/>
      <c r="B223" s="33" t="s">
        <v>1058</v>
      </c>
      <c r="C223" s="61">
        <v>33445</v>
      </c>
      <c r="D223" s="29" t="s">
        <v>1059</v>
      </c>
      <c r="E223" s="52">
        <v>3010005002467</v>
      </c>
      <c r="F223" s="54" t="s">
        <v>1060</v>
      </c>
      <c r="G223" s="29" t="s">
        <v>1061</v>
      </c>
      <c r="H223" s="55" t="s">
        <v>1062</v>
      </c>
    </row>
    <row r="224" spans="1:8" ht="40.15" customHeight="1" x14ac:dyDescent="0.2">
      <c r="A224" s="51"/>
      <c r="B224" s="33" t="s">
        <v>1063</v>
      </c>
      <c r="C224" s="61">
        <v>33450</v>
      </c>
      <c r="D224" s="29" t="s">
        <v>1064</v>
      </c>
      <c r="E224" s="52">
        <v>4110005006184</v>
      </c>
      <c r="F224" s="54" t="s">
        <v>1065</v>
      </c>
      <c r="G224" s="29" t="s">
        <v>1066</v>
      </c>
      <c r="H224" s="55" t="s">
        <v>1067</v>
      </c>
    </row>
    <row r="225" spans="1:8" ht="40.15" customHeight="1" x14ac:dyDescent="0.2">
      <c r="A225" s="51"/>
      <c r="B225" s="33" t="s">
        <v>1068</v>
      </c>
      <c r="C225" s="61">
        <v>33450</v>
      </c>
      <c r="D225" s="29" t="s">
        <v>1069</v>
      </c>
      <c r="E225" s="52">
        <v>1010701006145</v>
      </c>
      <c r="F225" s="54" t="s">
        <v>1070</v>
      </c>
      <c r="G225" s="29" t="s">
        <v>1071</v>
      </c>
      <c r="H225" s="55" t="s">
        <v>1072</v>
      </c>
    </row>
    <row r="226" spans="1:8" ht="40.15" customHeight="1" x14ac:dyDescent="0.2">
      <c r="A226" s="51"/>
      <c r="B226" s="33" t="s">
        <v>1073</v>
      </c>
      <c r="C226" s="61">
        <v>33452</v>
      </c>
      <c r="D226" s="29" t="s">
        <v>1074</v>
      </c>
      <c r="E226" s="52">
        <v>8012801001936</v>
      </c>
      <c r="F226" s="54" t="s">
        <v>1075</v>
      </c>
      <c r="G226" s="29" t="s">
        <v>1076</v>
      </c>
      <c r="H226" s="55" t="s">
        <v>1077</v>
      </c>
    </row>
    <row r="227" spans="1:8" ht="40.15" customHeight="1" x14ac:dyDescent="0.2">
      <c r="A227" s="51"/>
      <c r="B227" s="33" t="s">
        <v>1078</v>
      </c>
      <c r="C227" s="61">
        <v>33452</v>
      </c>
      <c r="D227" s="29" t="s">
        <v>1079</v>
      </c>
      <c r="E227" s="52">
        <v>4040001034188</v>
      </c>
      <c r="F227" s="54" t="s">
        <v>1080</v>
      </c>
      <c r="G227" s="29" t="s">
        <v>1081</v>
      </c>
      <c r="H227" s="55" t="s">
        <v>1082</v>
      </c>
    </row>
    <row r="228" spans="1:8" ht="40.15" customHeight="1" x14ac:dyDescent="0.2">
      <c r="A228" s="51"/>
      <c r="B228" s="33" t="s">
        <v>1083</v>
      </c>
      <c r="C228" s="61">
        <v>33452</v>
      </c>
      <c r="D228" s="29" t="s">
        <v>1084</v>
      </c>
      <c r="E228" s="52">
        <v>8050001016297</v>
      </c>
      <c r="F228" s="54" t="s">
        <v>1085</v>
      </c>
      <c r="G228" s="29" t="s">
        <v>1086</v>
      </c>
      <c r="H228" s="55" t="s">
        <v>1087</v>
      </c>
    </row>
    <row r="229" spans="1:8" ht="40.15" customHeight="1" x14ac:dyDescent="0.2">
      <c r="A229" s="51"/>
      <c r="B229" s="33" t="s">
        <v>1088</v>
      </c>
      <c r="C229" s="61">
        <v>33452</v>
      </c>
      <c r="D229" s="29" t="s">
        <v>1089</v>
      </c>
      <c r="E229" s="52">
        <v>4030001000876</v>
      </c>
      <c r="F229" s="54" t="s">
        <v>1090</v>
      </c>
      <c r="G229" s="29" t="s">
        <v>1091</v>
      </c>
      <c r="H229" s="55" t="s">
        <v>1092</v>
      </c>
    </row>
    <row r="230" spans="1:8" ht="40.15" customHeight="1" x14ac:dyDescent="0.2">
      <c r="A230" s="51"/>
      <c r="B230" s="33" t="s">
        <v>1093</v>
      </c>
      <c r="C230" s="61">
        <v>33457</v>
      </c>
      <c r="D230" s="29" t="s">
        <v>1094</v>
      </c>
      <c r="E230" s="52">
        <v>7070005003480</v>
      </c>
      <c r="F230" s="54" t="s">
        <v>1095</v>
      </c>
      <c r="G230" s="29" t="s">
        <v>1096</v>
      </c>
      <c r="H230" s="55" t="s">
        <v>1097</v>
      </c>
    </row>
    <row r="231" spans="1:8" ht="40.15" customHeight="1" x14ac:dyDescent="0.2">
      <c r="A231" s="51"/>
      <c r="B231" s="33" t="s">
        <v>1098</v>
      </c>
      <c r="C231" s="61">
        <v>33457</v>
      </c>
      <c r="D231" s="29" t="s">
        <v>1099</v>
      </c>
      <c r="E231" s="52">
        <v>7110005000341</v>
      </c>
      <c r="F231" s="54" t="s">
        <v>1100</v>
      </c>
      <c r="G231" s="29" t="s">
        <v>1101</v>
      </c>
      <c r="H231" s="55" t="s">
        <v>1102</v>
      </c>
    </row>
    <row r="232" spans="1:8" ht="40.15" customHeight="1" x14ac:dyDescent="0.2">
      <c r="A232" s="51"/>
      <c r="B232" s="33" t="s">
        <v>1103</v>
      </c>
      <c r="C232" s="61">
        <v>33457</v>
      </c>
      <c r="D232" s="29" t="s">
        <v>1104</v>
      </c>
      <c r="E232" s="52">
        <v>6070001013088</v>
      </c>
      <c r="F232" s="54" t="s">
        <v>1105</v>
      </c>
      <c r="G232" s="29" t="s">
        <v>1106</v>
      </c>
      <c r="H232" s="55" t="s">
        <v>1107</v>
      </c>
    </row>
    <row r="233" spans="1:8" ht="40.15" customHeight="1" x14ac:dyDescent="0.2">
      <c r="A233" s="51"/>
      <c r="B233" s="33" t="s">
        <v>1108</v>
      </c>
      <c r="C233" s="61">
        <v>33462</v>
      </c>
      <c r="D233" s="29" t="s">
        <v>1109</v>
      </c>
      <c r="E233" s="52">
        <v>3030005011061</v>
      </c>
      <c r="F233" s="54" t="s">
        <v>1110</v>
      </c>
      <c r="G233" s="29" t="s">
        <v>1111</v>
      </c>
      <c r="H233" s="55" t="s">
        <v>1112</v>
      </c>
    </row>
    <row r="234" spans="1:8" ht="40.15" customHeight="1" x14ac:dyDescent="0.2">
      <c r="A234" s="51"/>
      <c r="B234" s="33" t="s">
        <v>1113</v>
      </c>
      <c r="C234" s="61">
        <v>33462</v>
      </c>
      <c r="D234" s="29" t="s">
        <v>1114</v>
      </c>
      <c r="E234" s="52">
        <v>7100005002033</v>
      </c>
      <c r="F234" s="54" t="s">
        <v>1115</v>
      </c>
      <c r="G234" s="29" t="s">
        <v>1116</v>
      </c>
      <c r="H234" s="55" t="s">
        <v>1117</v>
      </c>
    </row>
    <row r="235" spans="1:8" ht="40.15" customHeight="1" x14ac:dyDescent="0.2">
      <c r="A235" s="51"/>
      <c r="B235" s="33" t="s">
        <v>1118</v>
      </c>
      <c r="C235" s="61">
        <v>33462</v>
      </c>
      <c r="D235" s="29" t="s">
        <v>1119</v>
      </c>
      <c r="E235" s="52">
        <v>8030005014126</v>
      </c>
      <c r="F235" s="54" t="s">
        <v>1120</v>
      </c>
      <c r="G235" s="29" t="s">
        <v>1121</v>
      </c>
      <c r="H235" s="55" t="s">
        <v>1122</v>
      </c>
    </row>
    <row r="236" spans="1:8" ht="40.15" customHeight="1" x14ac:dyDescent="0.2">
      <c r="A236" s="51"/>
      <c r="B236" s="33" t="s">
        <v>1123</v>
      </c>
      <c r="C236" s="61">
        <v>33462</v>
      </c>
      <c r="D236" s="29" t="s">
        <v>1124</v>
      </c>
      <c r="E236" s="62">
        <v>8030005004762</v>
      </c>
      <c r="F236" s="54" t="s">
        <v>1125</v>
      </c>
      <c r="G236" s="29" t="s">
        <v>1126</v>
      </c>
      <c r="H236" s="55" t="s">
        <v>1127</v>
      </c>
    </row>
    <row r="237" spans="1:8" ht="40.15" customHeight="1" x14ac:dyDescent="0.2">
      <c r="A237" s="51"/>
      <c r="B237" s="33" t="s">
        <v>1128</v>
      </c>
      <c r="C237" s="61">
        <v>33462</v>
      </c>
      <c r="D237" s="29" t="s">
        <v>1129</v>
      </c>
      <c r="E237" s="52">
        <v>5030001090974</v>
      </c>
      <c r="F237" s="63" t="s">
        <v>1130</v>
      </c>
      <c r="G237" s="29" t="s">
        <v>1131</v>
      </c>
      <c r="H237" s="64" t="s">
        <v>1132</v>
      </c>
    </row>
    <row r="238" spans="1:8" ht="40.15" customHeight="1" x14ac:dyDescent="0.2">
      <c r="A238" s="51"/>
      <c r="B238" s="33" t="s">
        <v>1133</v>
      </c>
      <c r="C238" s="61">
        <v>33462</v>
      </c>
      <c r="D238" s="29" t="s">
        <v>1134</v>
      </c>
      <c r="E238" s="52">
        <v>2010401061225</v>
      </c>
      <c r="F238" s="54" t="s">
        <v>1135</v>
      </c>
      <c r="G238" s="29" t="s">
        <v>1136</v>
      </c>
      <c r="H238" s="55" t="s">
        <v>1137</v>
      </c>
    </row>
    <row r="239" spans="1:8" ht="40.15" customHeight="1" x14ac:dyDescent="0.2">
      <c r="A239" s="51"/>
      <c r="B239" s="33" t="s">
        <v>1138</v>
      </c>
      <c r="C239" s="61">
        <v>33466</v>
      </c>
      <c r="D239" s="29" t="s">
        <v>1139</v>
      </c>
      <c r="E239" s="52">
        <v>6010001100247</v>
      </c>
      <c r="F239" s="54" t="s">
        <v>1140</v>
      </c>
      <c r="G239" s="29" t="s">
        <v>1141</v>
      </c>
      <c r="H239" s="55" t="s">
        <v>1142</v>
      </c>
    </row>
    <row r="240" spans="1:8" ht="40.15" customHeight="1" x14ac:dyDescent="0.2">
      <c r="A240" s="51"/>
      <c r="B240" s="33" t="s">
        <v>1143</v>
      </c>
      <c r="C240" s="61">
        <v>33466</v>
      </c>
      <c r="D240" s="29" t="s">
        <v>1144</v>
      </c>
      <c r="E240" s="62">
        <v>5010001041129</v>
      </c>
      <c r="F240" s="54" t="s">
        <v>942</v>
      </c>
      <c r="G240" s="29" t="s">
        <v>1145</v>
      </c>
      <c r="H240" s="55" t="s">
        <v>1146</v>
      </c>
    </row>
    <row r="241" spans="1:8" ht="40.15" customHeight="1" x14ac:dyDescent="0.2">
      <c r="A241" s="51"/>
      <c r="B241" s="33" t="s">
        <v>1147</v>
      </c>
      <c r="C241" s="61">
        <v>33466</v>
      </c>
      <c r="D241" s="29" t="s">
        <v>1148</v>
      </c>
      <c r="E241" s="52">
        <v>3100001002412</v>
      </c>
      <c r="F241" s="63" t="s">
        <v>1149</v>
      </c>
      <c r="G241" s="29" t="s">
        <v>1150</v>
      </c>
      <c r="H241" s="64" t="s">
        <v>1151</v>
      </c>
    </row>
    <row r="242" spans="1:8" ht="40.15" customHeight="1" x14ac:dyDescent="0.2">
      <c r="A242" s="51"/>
      <c r="B242" s="33" t="s">
        <v>1152</v>
      </c>
      <c r="C242" s="61">
        <v>33471</v>
      </c>
      <c r="D242" s="29" t="s">
        <v>1153</v>
      </c>
      <c r="E242" s="52">
        <v>1010401023408</v>
      </c>
      <c r="F242" s="54" t="s">
        <v>1154</v>
      </c>
      <c r="G242" s="29" t="s">
        <v>1155</v>
      </c>
      <c r="H242" s="55" t="s">
        <v>1156</v>
      </c>
    </row>
    <row r="243" spans="1:8" ht="40.15" customHeight="1" x14ac:dyDescent="0.2">
      <c r="A243" s="51"/>
      <c r="B243" s="33" t="s">
        <v>1157</v>
      </c>
      <c r="C243" s="61">
        <v>33471</v>
      </c>
      <c r="D243" s="29" t="s">
        <v>1158</v>
      </c>
      <c r="E243" s="52">
        <v>4013201004021</v>
      </c>
      <c r="F243" s="54" t="s">
        <v>1159</v>
      </c>
      <c r="G243" s="29" t="s">
        <v>1160</v>
      </c>
      <c r="H243" s="55" t="s">
        <v>1161</v>
      </c>
    </row>
    <row r="244" spans="1:8" ht="40.15" customHeight="1" x14ac:dyDescent="0.2">
      <c r="A244" s="51"/>
      <c r="B244" s="33" t="s">
        <v>1162</v>
      </c>
      <c r="C244" s="61">
        <v>33480</v>
      </c>
      <c r="D244" s="29" t="s">
        <v>1163</v>
      </c>
      <c r="E244" s="52">
        <v>8010701008226</v>
      </c>
      <c r="F244" s="54" t="s">
        <v>1164</v>
      </c>
      <c r="G244" s="29" t="s">
        <v>1165</v>
      </c>
      <c r="H244" s="55" t="s">
        <v>1166</v>
      </c>
    </row>
    <row r="245" spans="1:8" ht="40.15" customHeight="1" x14ac:dyDescent="0.2">
      <c r="A245" s="51"/>
      <c r="B245" s="33" t="s">
        <v>1167</v>
      </c>
      <c r="C245" s="61">
        <v>33483</v>
      </c>
      <c r="D245" s="29" t="s">
        <v>1168</v>
      </c>
      <c r="E245" s="52">
        <v>5010005002465</v>
      </c>
      <c r="F245" s="54" t="s">
        <v>1169</v>
      </c>
      <c r="G245" s="29" t="s">
        <v>1170</v>
      </c>
      <c r="H245" s="55" t="s">
        <v>1171</v>
      </c>
    </row>
    <row r="246" spans="1:8" ht="40.15" customHeight="1" x14ac:dyDescent="0.2">
      <c r="A246" s="51"/>
      <c r="B246" s="33" t="s">
        <v>1172</v>
      </c>
      <c r="C246" s="61">
        <v>33494</v>
      </c>
      <c r="D246" s="29" t="s">
        <v>1173</v>
      </c>
      <c r="E246" s="62">
        <v>6021005007452</v>
      </c>
      <c r="F246" s="54" t="s">
        <v>1174</v>
      </c>
      <c r="G246" s="29" t="s">
        <v>1175</v>
      </c>
      <c r="H246" s="55" t="s">
        <v>1176</v>
      </c>
    </row>
    <row r="247" spans="1:8" ht="40.15" customHeight="1" x14ac:dyDescent="0.2">
      <c r="A247" s="51"/>
      <c r="B247" s="33" t="s">
        <v>1177</v>
      </c>
      <c r="C247" s="61">
        <v>33494</v>
      </c>
      <c r="D247" s="29" t="s">
        <v>1178</v>
      </c>
      <c r="E247" s="52">
        <v>7030001055629</v>
      </c>
      <c r="F247" s="54" t="s">
        <v>1179</v>
      </c>
      <c r="G247" s="29" t="s">
        <v>1180</v>
      </c>
      <c r="H247" s="55" t="s">
        <v>1181</v>
      </c>
    </row>
    <row r="248" spans="1:8" ht="40.15" customHeight="1" x14ac:dyDescent="0.2">
      <c r="A248" s="51"/>
      <c r="B248" s="33" t="s">
        <v>1182</v>
      </c>
      <c r="C248" s="61">
        <v>33520</v>
      </c>
      <c r="D248" s="29" t="s">
        <v>1183</v>
      </c>
      <c r="E248" s="52">
        <v>6010701008888</v>
      </c>
      <c r="F248" s="63" t="s">
        <v>1184</v>
      </c>
      <c r="G248" s="29" t="s">
        <v>1185</v>
      </c>
      <c r="H248" s="64" t="s">
        <v>1186</v>
      </c>
    </row>
    <row r="249" spans="1:8" ht="40.15" customHeight="1" x14ac:dyDescent="0.2">
      <c r="A249" s="51"/>
      <c r="B249" s="33" t="s">
        <v>1187</v>
      </c>
      <c r="C249" s="61">
        <v>33541</v>
      </c>
      <c r="D249" s="29" t="s">
        <v>1188</v>
      </c>
      <c r="E249" s="52">
        <v>9060005003034</v>
      </c>
      <c r="F249" s="54" t="s">
        <v>1189</v>
      </c>
      <c r="G249" s="29" t="s">
        <v>1190</v>
      </c>
      <c r="H249" s="55" t="s">
        <v>1191</v>
      </c>
    </row>
    <row r="250" spans="1:8" ht="40.15" customHeight="1" x14ac:dyDescent="0.2">
      <c r="A250" s="51"/>
      <c r="B250" s="33" t="s">
        <v>1192</v>
      </c>
      <c r="C250" s="61">
        <v>33541</v>
      </c>
      <c r="D250" s="29" t="s">
        <v>1193</v>
      </c>
      <c r="E250" s="52">
        <v>8011101029028</v>
      </c>
      <c r="F250" s="54" t="s">
        <v>1194</v>
      </c>
      <c r="G250" s="29" t="s">
        <v>1195</v>
      </c>
      <c r="H250" s="55" t="s">
        <v>1196</v>
      </c>
    </row>
    <row r="251" spans="1:8" ht="40.15" customHeight="1" x14ac:dyDescent="0.2">
      <c r="A251" s="51"/>
      <c r="B251" s="33" t="s">
        <v>1197</v>
      </c>
      <c r="C251" s="61">
        <v>33562</v>
      </c>
      <c r="D251" s="29" t="s">
        <v>1198</v>
      </c>
      <c r="E251" s="52">
        <v>7110001000849</v>
      </c>
      <c r="F251" s="54" t="s">
        <v>1199</v>
      </c>
      <c r="G251" s="29" t="s">
        <v>1200</v>
      </c>
      <c r="H251" s="55" t="s">
        <v>1201</v>
      </c>
    </row>
    <row r="252" spans="1:8" ht="40.15" customHeight="1" x14ac:dyDescent="0.2">
      <c r="A252" s="51"/>
      <c r="B252" s="33" t="s">
        <v>1202</v>
      </c>
      <c r="C252" s="61">
        <v>33564</v>
      </c>
      <c r="D252" s="29" t="s">
        <v>1203</v>
      </c>
      <c r="E252" s="52">
        <v>8010001000016</v>
      </c>
      <c r="F252" s="54" t="s">
        <v>1204</v>
      </c>
      <c r="G252" s="29" t="s">
        <v>1205</v>
      </c>
      <c r="H252" s="55" t="s">
        <v>1206</v>
      </c>
    </row>
    <row r="253" spans="1:8" ht="40.15" customHeight="1" x14ac:dyDescent="0.2">
      <c r="A253" s="51"/>
      <c r="B253" s="33" t="s">
        <v>1207</v>
      </c>
      <c r="C253" s="61">
        <v>33574</v>
      </c>
      <c r="D253" s="29" t="s">
        <v>1208</v>
      </c>
      <c r="E253" s="52">
        <v>1010401045658</v>
      </c>
      <c r="F253" s="54" t="s">
        <v>1040</v>
      </c>
      <c r="G253" s="29" t="s">
        <v>1041</v>
      </c>
      <c r="H253" s="55" t="s">
        <v>1209</v>
      </c>
    </row>
    <row r="254" spans="1:8" ht="40.15" customHeight="1" x14ac:dyDescent="0.2">
      <c r="A254" s="51"/>
      <c r="B254" s="33" t="s">
        <v>1210</v>
      </c>
      <c r="C254" s="61">
        <v>33574</v>
      </c>
      <c r="D254" s="29" t="s">
        <v>1211</v>
      </c>
      <c r="E254" s="62">
        <v>9100005001751</v>
      </c>
      <c r="F254" s="54" t="s">
        <v>1212</v>
      </c>
      <c r="G254" s="29" t="s">
        <v>1213</v>
      </c>
      <c r="H254" s="55" t="s">
        <v>1214</v>
      </c>
    </row>
    <row r="255" spans="1:8" ht="40.15" customHeight="1" x14ac:dyDescent="0.2">
      <c r="A255" s="51"/>
      <c r="B255" s="33" t="s">
        <v>1215</v>
      </c>
      <c r="C255" s="61">
        <v>33574</v>
      </c>
      <c r="D255" s="29" t="s">
        <v>1216</v>
      </c>
      <c r="E255" s="52">
        <v>9010001026704</v>
      </c>
      <c r="F255" s="63" t="s">
        <v>1217</v>
      </c>
      <c r="G255" s="29" t="s">
        <v>1218</v>
      </c>
      <c r="H255" s="64" t="s">
        <v>1219</v>
      </c>
    </row>
    <row r="256" spans="1:8" ht="40.15" customHeight="1" x14ac:dyDescent="0.2">
      <c r="A256" s="51"/>
      <c r="B256" s="33" t="s">
        <v>1220</v>
      </c>
      <c r="C256" s="61">
        <v>33574</v>
      </c>
      <c r="D256" s="29" t="s">
        <v>1221</v>
      </c>
      <c r="E256" s="52">
        <v>2010001048135</v>
      </c>
      <c r="F256" s="54" t="s">
        <v>1222</v>
      </c>
      <c r="G256" s="29" t="s">
        <v>1223</v>
      </c>
      <c r="H256" s="55" t="s">
        <v>1224</v>
      </c>
    </row>
    <row r="257" spans="1:8" ht="40.15" customHeight="1" x14ac:dyDescent="0.2">
      <c r="A257" s="51"/>
      <c r="B257" s="33" t="s">
        <v>1225</v>
      </c>
      <c r="C257" s="61">
        <v>33617</v>
      </c>
      <c r="D257" s="29" t="s">
        <v>1226</v>
      </c>
      <c r="E257" s="52">
        <v>3100001014168</v>
      </c>
      <c r="F257" s="54" t="s">
        <v>1227</v>
      </c>
      <c r="G257" s="29" t="s">
        <v>1228</v>
      </c>
      <c r="H257" s="55" t="s">
        <v>1229</v>
      </c>
    </row>
    <row r="258" spans="1:8" ht="40.15" customHeight="1" x14ac:dyDescent="0.2">
      <c r="A258" s="51"/>
      <c r="B258" s="33" t="s">
        <v>1230</v>
      </c>
      <c r="C258" s="61">
        <v>33638</v>
      </c>
      <c r="D258" s="29" t="s">
        <v>1231</v>
      </c>
      <c r="E258" s="52">
        <v>1110005000900</v>
      </c>
      <c r="F258" s="54" t="s">
        <v>1232</v>
      </c>
      <c r="G258" s="29" t="s">
        <v>1233</v>
      </c>
      <c r="H258" s="55" t="s">
        <v>1234</v>
      </c>
    </row>
    <row r="259" spans="1:8" ht="40.15" customHeight="1" x14ac:dyDescent="0.2">
      <c r="A259" s="51"/>
      <c r="B259" s="33" t="s">
        <v>1235</v>
      </c>
      <c r="C259" s="61">
        <v>33920</v>
      </c>
      <c r="D259" s="29" t="s">
        <v>1236</v>
      </c>
      <c r="E259" s="52">
        <v>7010401033401</v>
      </c>
      <c r="F259" s="54" t="s">
        <v>1237</v>
      </c>
      <c r="G259" s="29" t="s">
        <v>1238</v>
      </c>
      <c r="H259" s="55" t="s">
        <v>1239</v>
      </c>
    </row>
    <row r="260" spans="1:8" ht="40.15" customHeight="1" x14ac:dyDescent="0.2">
      <c r="A260" s="51"/>
      <c r="B260" s="33" t="s">
        <v>1240</v>
      </c>
      <c r="C260" s="61">
        <v>33934</v>
      </c>
      <c r="D260" s="29" t="s">
        <v>1241</v>
      </c>
      <c r="E260" s="52">
        <v>2040005016077</v>
      </c>
      <c r="F260" s="54" t="s">
        <v>1242</v>
      </c>
      <c r="G260" s="29" t="s">
        <v>1243</v>
      </c>
      <c r="H260" s="55" t="s">
        <v>1244</v>
      </c>
    </row>
    <row r="261" spans="1:8" ht="40.15" customHeight="1" x14ac:dyDescent="0.2">
      <c r="A261" s="51"/>
      <c r="B261" s="33" t="s">
        <v>1245</v>
      </c>
      <c r="C261" s="61">
        <v>33956</v>
      </c>
      <c r="D261" s="29" t="s">
        <v>1246</v>
      </c>
      <c r="E261" s="52">
        <v>1070005007504</v>
      </c>
      <c r="F261" s="54" t="s">
        <v>1247</v>
      </c>
      <c r="G261" s="29" t="s">
        <v>1248</v>
      </c>
      <c r="H261" s="55" t="s">
        <v>1249</v>
      </c>
    </row>
    <row r="262" spans="1:8" ht="40.15" customHeight="1" x14ac:dyDescent="0.2">
      <c r="A262" s="51"/>
      <c r="B262" s="33" t="s">
        <v>1250</v>
      </c>
      <c r="C262" s="61">
        <v>33981</v>
      </c>
      <c r="D262" s="29" t="s">
        <v>1251</v>
      </c>
      <c r="E262" s="52">
        <v>7010701007666</v>
      </c>
      <c r="F262" s="54" t="s">
        <v>1252</v>
      </c>
      <c r="G262" s="29" t="s">
        <v>1253</v>
      </c>
      <c r="H262" s="55" t="s">
        <v>1254</v>
      </c>
    </row>
    <row r="263" spans="1:8" ht="40.15" customHeight="1" x14ac:dyDescent="0.2">
      <c r="A263" s="51"/>
      <c r="B263" s="33" t="s">
        <v>1255</v>
      </c>
      <c r="C263" s="61">
        <v>34036</v>
      </c>
      <c r="D263" s="29" t="s">
        <v>1256</v>
      </c>
      <c r="E263" s="52">
        <v>8010401029662</v>
      </c>
      <c r="F263" s="54" t="s">
        <v>1257</v>
      </c>
      <c r="G263" s="65" t="s">
        <v>1258</v>
      </c>
      <c r="H263" s="55" t="s">
        <v>1259</v>
      </c>
    </row>
    <row r="264" spans="1:8" ht="40.15" customHeight="1" x14ac:dyDescent="0.2">
      <c r="A264" s="51"/>
      <c r="B264" s="33" t="s">
        <v>1260</v>
      </c>
      <c r="C264" s="61">
        <v>34135</v>
      </c>
      <c r="D264" s="29" t="s">
        <v>1261</v>
      </c>
      <c r="E264" s="52">
        <v>4070005007518</v>
      </c>
      <c r="F264" s="54" t="s">
        <v>1262</v>
      </c>
      <c r="G264" s="29" t="s">
        <v>1263</v>
      </c>
      <c r="H264" s="55" t="s">
        <v>1264</v>
      </c>
    </row>
    <row r="265" spans="1:8" ht="40.15" customHeight="1" x14ac:dyDescent="0.2">
      <c r="A265" s="51"/>
      <c r="B265" s="33" t="s">
        <v>1265</v>
      </c>
      <c r="C265" s="61">
        <v>34158</v>
      </c>
      <c r="D265" s="29" t="s">
        <v>1266</v>
      </c>
      <c r="E265" s="52">
        <v>1050005006375</v>
      </c>
      <c r="F265" s="54" t="s">
        <v>1267</v>
      </c>
      <c r="G265" s="29" t="s">
        <v>1268</v>
      </c>
      <c r="H265" s="55" t="s">
        <v>1269</v>
      </c>
    </row>
    <row r="266" spans="1:8" ht="40.15" customHeight="1" x14ac:dyDescent="0.2">
      <c r="A266" s="51"/>
      <c r="B266" s="33" t="s">
        <v>1270</v>
      </c>
      <c r="C266" s="61">
        <v>34185</v>
      </c>
      <c r="D266" s="29" t="s">
        <v>1271</v>
      </c>
      <c r="E266" s="52">
        <v>6040005013418</v>
      </c>
      <c r="F266" s="54" t="s">
        <v>1272</v>
      </c>
      <c r="G266" s="29" t="s">
        <v>1273</v>
      </c>
      <c r="H266" s="55" t="s">
        <v>1274</v>
      </c>
    </row>
    <row r="267" spans="1:8" ht="40.15" customHeight="1" x14ac:dyDescent="0.2">
      <c r="A267" s="51"/>
      <c r="B267" s="33" t="s">
        <v>1275</v>
      </c>
      <c r="C267" s="61">
        <v>34269</v>
      </c>
      <c r="D267" s="29" t="s">
        <v>1276</v>
      </c>
      <c r="E267" s="52">
        <v>4070005003558</v>
      </c>
      <c r="F267" s="54" t="s">
        <v>1277</v>
      </c>
      <c r="G267" s="29" t="s">
        <v>1278</v>
      </c>
      <c r="H267" s="55" t="s">
        <v>1279</v>
      </c>
    </row>
    <row r="268" spans="1:8" ht="40.15" customHeight="1" x14ac:dyDescent="0.2">
      <c r="A268" s="51"/>
      <c r="B268" s="33" t="s">
        <v>1280</v>
      </c>
      <c r="C268" s="61">
        <v>34514</v>
      </c>
      <c r="D268" s="29" t="s">
        <v>1281</v>
      </c>
      <c r="E268" s="52">
        <v>1070005005004</v>
      </c>
      <c r="F268" s="54" t="s">
        <v>1282</v>
      </c>
      <c r="G268" s="29" t="s">
        <v>1283</v>
      </c>
      <c r="H268" s="55" t="s">
        <v>1284</v>
      </c>
    </row>
    <row r="269" spans="1:8" ht="40.15" customHeight="1" x14ac:dyDescent="0.2">
      <c r="A269" s="51"/>
      <c r="B269" s="33" t="s">
        <v>1285</v>
      </c>
      <c r="C269" s="61">
        <v>34563</v>
      </c>
      <c r="D269" s="29" t="s">
        <v>1286</v>
      </c>
      <c r="E269" s="52">
        <v>9040005011501</v>
      </c>
      <c r="F269" s="54" t="s">
        <v>1287</v>
      </c>
      <c r="G269" s="29" t="s">
        <v>1288</v>
      </c>
      <c r="H269" s="55" t="s">
        <v>1289</v>
      </c>
    </row>
    <row r="270" spans="1:8" ht="40.15" customHeight="1" x14ac:dyDescent="0.2">
      <c r="A270" s="51"/>
      <c r="B270" s="33" t="s">
        <v>1290</v>
      </c>
      <c r="C270" s="61">
        <v>34583</v>
      </c>
      <c r="D270" s="29" t="s">
        <v>1291</v>
      </c>
      <c r="E270" s="52">
        <v>9040005014479</v>
      </c>
      <c r="F270" s="54" t="s">
        <v>1292</v>
      </c>
      <c r="G270" s="29" t="s">
        <v>1293</v>
      </c>
      <c r="H270" s="55" t="s">
        <v>1294</v>
      </c>
    </row>
    <row r="271" spans="1:8" ht="40.15" customHeight="1" x14ac:dyDescent="0.2">
      <c r="A271" s="51"/>
      <c r="B271" s="33" t="s">
        <v>1295</v>
      </c>
      <c r="C271" s="61">
        <v>34774</v>
      </c>
      <c r="D271" s="29" t="s">
        <v>1296</v>
      </c>
      <c r="E271" s="52">
        <v>9011001029597</v>
      </c>
      <c r="F271" s="63" t="s">
        <v>1297</v>
      </c>
      <c r="G271" s="29" t="s">
        <v>833</v>
      </c>
      <c r="H271" s="64" t="s">
        <v>1298</v>
      </c>
    </row>
    <row r="272" spans="1:8" ht="40.15" customHeight="1" x14ac:dyDescent="0.2">
      <c r="A272" s="51"/>
      <c r="B272" s="33" t="s">
        <v>1299</v>
      </c>
      <c r="C272" s="61">
        <v>34781</v>
      </c>
      <c r="D272" s="29" t="s">
        <v>1300</v>
      </c>
      <c r="E272" s="52">
        <v>5011505000743</v>
      </c>
      <c r="F272" s="54" t="s">
        <v>1301</v>
      </c>
      <c r="G272" s="29" t="s">
        <v>1302</v>
      </c>
      <c r="H272" s="55" t="s">
        <v>1303</v>
      </c>
    </row>
    <row r="273" spans="1:8" ht="40.15" customHeight="1" x14ac:dyDescent="0.2">
      <c r="A273" s="51"/>
      <c r="B273" s="33" t="s">
        <v>1304</v>
      </c>
      <c r="C273" s="61">
        <v>34781</v>
      </c>
      <c r="D273" s="29" t="s">
        <v>1305</v>
      </c>
      <c r="E273" s="52">
        <v>9011605000490</v>
      </c>
      <c r="F273" s="54" t="s">
        <v>1306</v>
      </c>
      <c r="G273" s="29" t="s">
        <v>1307</v>
      </c>
      <c r="H273" s="55" t="s">
        <v>1308</v>
      </c>
    </row>
    <row r="274" spans="1:8" ht="40.15" customHeight="1" x14ac:dyDescent="0.2">
      <c r="A274" s="51"/>
      <c r="B274" s="33" t="s">
        <v>1309</v>
      </c>
      <c r="C274" s="61">
        <v>34877</v>
      </c>
      <c r="D274" s="29" t="s">
        <v>1310</v>
      </c>
      <c r="E274" s="52">
        <v>6011101020517</v>
      </c>
      <c r="F274" s="54" t="s">
        <v>1311</v>
      </c>
      <c r="G274" s="29" t="s">
        <v>1312</v>
      </c>
      <c r="H274" s="55" t="s">
        <v>1313</v>
      </c>
    </row>
    <row r="275" spans="1:8" ht="40.15" customHeight="1" x14ac:dyDescent="0.2">
      <c r="A275" s="51"/>
      <c r="B275" s="33" t="s">
        <v>1314</v>
      </c>
      <c r="C275" s="61">
        <v>34864</v>
      </c>
      <c r="D275" s="29" t="s">
        <v>1315</v>
      </c>
      <c r="E275" s="52">
        <v>6070005000561</v>
      </c>
      <c r="F275" s="54" t="s">
        <v>1316</v>
      </c>
      <c r="G275" s="29" t="s">
        <v>1317</v>
      </c>
      <c r="H275" s="55" t="s">
        <v>1318</v>
      </c>
    </row>
    <row r="276" spans="1:8" ht="40.15" customHeight="1" x14ac:dyDescent="0.2">
      <c r="A276" s="51"/>
      <c r="B276" s="33" t="s">
        <v>1319</v>
      </c>
      <c r="C276" s="61">
        <v>34900</v>
      </c>
      <c r="D276" s="29" t="s">
        <v>1320</v>
      </c>
      <c r="E276" s="52">
        <v>5100001012756</v>
      </c>
      <c r="F276" s="54" t="s">
        <v>1321</v>
      </c>
      <c r="G276" s="29" t="s">
        <v>1322</v>
      </c>
      <c r="H276" s="55" t="s">
        <v>1323</v>
      </c>
    </row>
    <row r="277" spans="1:8" ht="40.15" customHeight="1" x14ac:dyDescent="0.2">
      <c r="A277" s="51"/>
      <c r="B277" s="33" t="s">
        <v>1324</v>
      </c>
      <c r="C277" s="61">
        <v>34949</v>
      </c>
      <c r="D277" s="29" t="s">
        <v>1325</v>
      </c>
      <c r="E277" s="52">
        <v>5040005010390</v>
      </c>
      <c r="F277" s="54" t="s">
        <v>1326</v>
      </c>
      <c r="G277" s="29" t="s">
        <v>1327</v>
      </c>
      <c r="H277" s="55" t="s">
        <v>1328</v>
      </c>
    </row>
    <row r="278" spans="1:8" ht="40.15" customHeight="1" x14ac:dyDescent="0.2">
      <c r="A278" s="51"/>
      <c r="B278" s="33" t="s">
        <v>1329</v>
      </c>
      <c r="C278" s="61">
        <v>35142</v>
      </c>
      <c r="D278" s="29" t="s">
        <v>1330</v>
      </c>
      <c r="E278" s="52">
        <v>9010001071477</v>
      </c>
      <c r="F278" s="54" t="s">
        <v>1331</v>
      </c>
      <c r="G278" s="29" t="s">
        <v>1332</v>
      </c>
      <c r="H278" s="55" t="s">
        <v>1333</v>
      </c>
    </row>
    <row r="279" spans="1:8" ht="40.15" customHeight="1" x14ac:dyDescent="0.2">
      <c r="A279" s="51"/>
      <c r="B279" s="33" t="s">
        <v>1334</v>
      </c>
      <c r="C279" s="61">
        <v>35292</v>
      </c>
      <c r="D279" s="29" t="s">
        <v>1335</v>
      </c>
      <c r="E279" s="52">
        <v>7010405001916</v>
      </c>
      <c r="F279" s="54" t="s">
        <v>1336</v>
      </c>
      <c r="G279" s="29" t="s">
        <v>1337</v>
      </c>
      <c r="H279" s="55" t="s">
        <v>1338</v>
      </c>
    </row>
    <row r="280" spans="1:8" ht="40.15" customHeight="1" x14ac:dyDescent="0.2">
      <c r="A280" s="51"/>
      <c r="B280" s="33" t="s">
        <v>1339</v>
      </c>
      <c r="C280" s="61">
        <v>35332</v>
      </c>
      <c r="D280" s="29" t="s">
        <v>1340</v>
      </c>
      <c r="E280" s="52">
        <v>7020001003828</v>
      </c>
      <c r="F280" s="54" t="s">
        <v>1341</v>
      </c>
      <c r="G280" s="29" t="s">
        <v>1342</v>
      </c>
      <c r="H280" s="55" t="s">
        <v>1343</v>
      </c>
    </row>
    <row r="281" spans="1:8" ht="40.15" customHeight="1" x14ac:dyDescent="0.2">
      <c r="A281" s="51"/>
      <c r="B281" s="33" t="s">
        <v>1344</v>
      </c>
      <c r="C281" s="61">
        <v>35342</v>
      </c>
      <c r="D281" s="29" t="s">
        <v>1345</v>
      </c>
      <c r="E281" s="52">
        <v>7100005009103</v>
      </c>
      <c r="F281" s="54" t="s">
        <v>1346</v>
      </c>
      <c r="G281" s="29" t="s">
        <v>1347</v>
      </c>
      <c r="H281" s="55" t="s">
        <v>1348</v>
      </c>
    </row>
    <row r="282" spans="1:8" ht="40.15" customHeight="1" x14ac:dyDescent="0.2">
      <c r="A282" s="51"/>
      <c r="B282" s="33" t="s">
        <v>1349</v>
      </c>
      <c r="C282" s="61">
        <v>35368</v>
      </c>
      <c r="D282" s="29" t="s">
        <v>1350</v>
      </c>
      <c r="E282" s="52">
        <v>8100005008839</v>
      </c>
      <c r="F282" s="54" t="s">
        <v>1351</v>
      </c>
      <c r="G282" s="29" t="s">
        <v>1352</v>
      </c>
      <c r="H282" s="55" t="s">
        <v>1353</v>
      </c>
    </row>
    <row r="283" spans="1:8" ht="40.15" customHeight="1" x14ac:dyDescent="0.2">
      <c r="A283" s="51"/>
      <c r="B283" s="33" t="s">
        <v>1354</v>
      </c>
      <c r="C283" s="61">
        <v>35450</v>
      </c>
      <c r="D283" s="29" t="s">
        <v>1355</v>
      </c>
      <c r="E283" s="52">
        <v>2090005005901</v>
      </c>
      <c r="F283" s="54" t="s">
        <v>1356</v>
      </c>
      <c r="G283" s="29" t="s">
        <v>1357</v>
      </c>
      <c r="H283" s="55" t="s">
        <v>1358</v>
      </c>
    </row>
    <row r="284" spans="1:8" ht="40.15" customHeight="1" x14ac:dyDescent="0.2">
      <c r="A284" s="51"/>
      <c r="B284" s="33" t="s">
        <v>1359</v>
      </c>
      <c r="C284" s="61">
        <v>35468</v>
      </c>
      <c r="D284" s="29" t="s">
        <v>1360</v>
      </c>
      <c r="E284" s="52">
        <v>5040005011686</v>
      </c>
      <c r="F284" s="54" t="s">
        <v>1361</v>
      </c>
      <c r="G284" s="29" t="s">
        <v>1362</v>
      </c>
      <c r="H284" s="55" t="s">
        <v>1363</v>
      </c>
    </row>
    <row r="285" spans="1:8" ht="40.15" customHeight="1" x14ac:dyDescent="0.2">
      <c r="A285" s="51"/>
      <c r="B285" s="33" t="s">
        <v>1364</v>
      </c>
      <c r="C285" s="61">
        <v>35655</v>
      </c>
      <c r="D285" s="29" t="s">
        <v>1365</v>
      </c>
      <c r="E285" s="52">
        <v>4013301017781</v>
      </c>
      <c r="F285" s="54" t="s">
        <v>1366</v>
      </c>
      <c r="G285" s="29" t="s">
        <v>1367</v>
      </c>
      <c r="H285" s="55" t="s">
        <v>1368</v>
      </c>
    </row>
    <row r="286" spans="1:8" ht="40.15" customHeight="1" x14ac:dyDescent="0.2">
      <c r="A286" s="51"/>
      <c r="B286" s="33" t="s">
        <v>1369</v>
      </c>
      <c r="C286" s="61">
        <v>35846</v>
      </c>
      <c r="D286" s="29" t="s">
        <v>1370</v>
      </c>
      <c r="E286" s="52">
        <v>2030005003910</v>
      </c>
      <c r="F286" s="54" t="s">
        <v>1371</v>
      </c>
      <c r="G286" s="29" t="s">
        <v>1372</v>
      </c>
      <c r="H286" s="55" t="s">
        <v>1373</v>
      </c>
    </row>
    <row r="287" spans="1:8" ht="40.15" customHeight="1" x14ac:dyDescent="0.2">
      <c r="A287" s="51"/>
      <c r="B287" s="33" t="s">
        <v>1374</v>
      </c>
      <c r="C287" s="61">
        <v>36182</v>
      </c>
      <c r="D287" s="29" t="s">
        <v>1375</v>
      </c>
      <c r="E287" s="52">
        <v>5090005003191</v>
      </c>
      <c r="F287" s="54" t="s">
        <v>1376</v>
      </c>
      <c r="G287" s="29" t="s">
        <v>1377</v>
      </c>
      <c r="H287" s="55" t="s">
        <v>1378</v>
      </c>
    </row>
    <row r="288" spans="1:8" ht="40.15" customHeight="1" x14ac:dyDescent="0.2">
      <c r="A288" s="51"/>
      <c r="B288" s="33" t="s">
        <v>1379</v>
      </c>
      <c r="C288" s="61">
        <v>36194</v>
      </c>
      <c r="D288" s="29" t="s">
        <v>1380</v>
      </c>
      <c r="E288" s="52">
        <v>6010405001875</v>
      </c>
      <c r="F288" s="54" t="s">
        <v>995</v>
      </c>
      <c r="G288" s="29" t="s">
        <v>1381</v>
      </c>
      <c r="H288" s="55" t="s">
        <v>1382</v>
      </c>
    </row>
    <row r="289" spans="1:8" ht="40.15" customHeight="1" x14ac:dyDescent="0.2">
      <c r="A289" s="51"/>
      <c r="B289" s="33" t="s">
        <v>1383</v>
      </c>
      <c r="C289" s="61">
        <v>36300</v>
      </c>
      <c r="D289" s="29" t="s">
        <v>1384</v>
      </c>
      <c r="E289" s="52">
        <v>5110005010078</v>
      </c>
      <c r="F289" s="54" t="s">
        <v>1385</v>
      </c>
      <c r="G289" s="29" t="s">
        <v>1386</v>
      </c>
      <c r="H289" s="55" t="s">
        <v>1387</v>
      </c>
    </row>
    <row r="290" spans="1:8" ht="40.15" customHeight="1" x14ac:dyDescent="0.2">
      <c r="A290" s="51"/>
      <c r="B290" s="33" t="s">
        <v>1388</v>
      </c>
      <c r="C290" s="61">
        <v>36314</v>
      </c>
      <c r="D290" s="29" t="s">
        <v>1389</v>
      </c>
      <c r="E290" s="52">
        <v>4013305000610</v>
      </c>
      <c r="F290" s="54" t="s">
        <v>1390</v>
      </c>
      <c r="G290" s="29" t="s">
        <v>1391</v>
      </c>
      <c r="H290" s="55" t="s">
        <v>1392</v>
      </c>
    </row>
    <row r="291" spans="1:8" ht="40.15" customHeight="1" x14ac:dyDescent="0.2">
      <c r="A291" s="51"/>
      <c r="B291" s="33" t="s">
        <v>1393</v>
      </c>
      <c r="C291" s="61">
        <v>36363</v>
      </c>
      <c r="D291" s="29" t="s">
        <v>1394</v>
      </c>
      <c r="E291" s="52">
        <v>6011101002696</v>
      </c>
      <c r="F291" s="54" t="s">
        <v>1395</v>
      </c>
      <c r="G291" s="29" t="s">
        <v>1396</v>
      </c>
      <c r="H291" s="55" t="s">
        <v>1397</v>
      </c>
    </row>
    <row r="292" spans="1:8" ht="40.15" customHeight="1" x14ac:dyDescent="0.2">
      <c r="A292" s="51"/>
      <c r="B292" s="33" t="s">
        <v>1398</v>
      </c>
      <c r="C292" s="61">
        <v>36392</v>
      </c>
      <c r="D292" s="29" t="s">
        <v>1399</v>
      </c>
      <c r="E292" s="52">
        <v>7110001001475</v>
      </c>
      <c r="F292" s="54" t="s">
        <v>1400</v>
      </c>
      <c r="G292" s="29" t="s">
        <v>1401</v>
      </c>
      <c r="H292" s="55" t="s">
        <v>1402</v>
      </c>
    </row>
    <row r="293" spans="1:8" ht="40.15" customHeight="1" x14ac:dyDescent="0.2">
      <c r="A293" s="51"/>
      <c r="B293" s="33" t="s">
        <v>1403</v>
      </c>
      <c r="C293" s="61">
        <v>36446</v>
      </c>
      <c r="D293" s="29" t="s">
        <v>1404</v>
      </c>
      <c r="E293" s="52">
        <v>7040005016254</v>
      </c>
      <c r="F293" s="54" t="s">
        <v>1405</v>
      </c>
      <c r="G293" s="29" t="s">
        <v>1406</v>
      </c>
      <c r="H293" s="55" t="s">
        <v>1407</v>
      </c>
    </row>
    <row r="294" spans="1:8" ht="40.15" customHeight="1" x14ac:dyDescent="0.2">
      <c r="A294" s="51"/>
      <c r="B294" s="33" t="s">
        <v>1408</v>
      </c>
      <c r="C294" s="61">
        <v>36497</v>
      </c>
      <c r="D294" s="29" t="s">
        <v>1409</v>
      </c>
      <c r="E294" s="52">
        <v>6010605001048</v>
      </c>
      <c r="F294" s="54" t="s">
        <v>1410</v>
      </c>
      <c r="G294" s="29" t="s">
        <v>1411</v>
      </c>
      <c r="H294" s="55" t="s">
        <v>1412</v>
      </c>
    </row>
    <row r="295" spans="1:8" ht="40.15" customHeight="1" x14ac:dyDescent="0.2">
      <c r="A295" s="51"/>
      <c r="B295" s="33" t="s">
        <v>1413</v>
      </c>
      <c r="C295" s="61">
        <v>36558</v>
      </c>
      <c r="D295" s="29" t="s">
        <v>1414</v>
      </c>
      <c r="E295" s="52">
        <v>1090005004862</v>
      </c>
      <c r="F295" s="54" t="s">
        <v>1415</v>
      </c>
      <c r="G295" s="29" t="s">
        <v>1416</v>
      </c>
      <c r="H295" s="55" t="s">
        <v>1417</v>
      </c>
    </row>
    <row r="296" spans="1:8" ht="40.15" customHeight="1" x14ac:dyDescent="0.2">
      <c r="A296" s="51"/>
      <c r="B296" s="33" t="s">
        <v>1418</v>
      </c>
      <c r="C296" s="61">
        <v>36774</v>
      </c>
      <c r="D296" s="29" t="s">
        <v>1419</v>
      </c>
      <c r="E296" s="52">
        <v>4060005003039</v>
      </c>
      <c r="F296" s="54" t="s">
        <v>1189</v>
      </c>
      <c r="G296" s="29" t="s">
        <v>1190</v>
      </c>
      <c r="H296" s="55" t="s">
        <v>1191</v>
      </c>
    </row>
    <row r="297" spans="1:8" ht="40.15" customHeight="1" x14ac:dyDescent="0.2">
      <c r="A297" s="51"/>
      <c r="B297" s="33" t="s">
        <v>1420</v>
      </c>
      <c r="C297" s="61">
        <v>36774</v>
      </c>
      <c r="D297" s="29" t="s">
        <v>1421</v>
      </c>
      <c r="E297" s="52">
        <v>7060005005577</v>
      </c>
      <c r="F297" s="54" t="s">
        <v>1422</v>
      </c>
      <c r="G297" s="29" t="s">
        <v>1423</v>
      </c>
      <c r="H297" s="55" t="s">
        <v>1424</v>
      </c>
    </row>
    <row r="298" spans="1:8" ht="40.15" customHeight="1" x14ac:dyDescent="0.2">
      <c r="A298" s="51"/>
      <c r="B298" s="33" t="s">
        <v>1425</v>
      </c>
      <c r="C298" s="61">
        <v>36787</v>
      </c>
      <c r="D298" s="29" t="s">
        <v>1426</v>
      </c>
      <c r="E298" s="52">
        <v>1060005003652</v>
      </c>
      <c r="F298" s="54" t="s">
        <v>1427</v>
      </c>
      <c r="G298" s="29" t="s">
        <v>1428</v>
      </c>
      <c r="H298" s="55" t="s">
        <v>1429</v>
      </c>
    </row>
    <row r="299" spans="1:8" ht="40.15" customHeight="1" x14ac:dyDescent="0.2">
      <c r="A299" s="51"/>
      <c r="B299" s="33" t="s">
        <v>1430</v>
      </c>
      <c r="C299" s="61">
        <v>37196</v>
      </c>
      <c r="D299" s="29" t="s">
        <v>1431</v>
      </c>
      <c r="E299" s="52">
        <v>5010001008813</v>
      </c>
      <c r="F299" s="54" t="s">
        <v>1217</v>
      </c>
      <c r="G299" s="29" t="s">
        <v>1432</v>
      </c>
      <c r="H299" s="55" t="s">
        <v>1433</v>
      </c>
    </row>
    <row r="300" spans="1:8" ht="40.15" customHeight="1" x14ac:dyDescent="0.2">
      <c r="A300" s="51"/>
      <c r="B300" s="33" t="s">
        <v>1434</v>
      </c>
      <c r="C300" s="61">
        <v>37197</v>
      </c>
      <c r="D300" s="29" t="s">
        <v>1435</v>
      </c>
      <c r="E300" s="52">
        <v>3010601030532</v>
      </c>
      <c r="F300" s="54" t="s">
        <v>1436</v>
      </c>
      <c r="G300" s="29" t="s">
        <v>1437</v>
      </c>
      <c r="H300" s="55" t="s">
        <v>1438</v>
      </c>
    </row>
    <row r="301" spans="1:8" ht="40.15" customHeight="1" x14ac:dyDescent="0.2">
      <c r="A301" s="51"/>
      <c r="B301" s="33" t="s">
        <v>1439</v>
      </c>
      <c r="C301" s="61">
        <v>37267</v>
      </c>
      <c r="D301" s="29" t="s">
        <v>1440</v>
      </c>
      <c r="E301" s="52">
        <v>5010001049428</v>
      </c>
      <c r="F301" s="54" t="s">
        <v>1441</v>
      </c>
      <c r="G301" s="29" t="s">
        <v>1442</v>
      </c>
      <c r="H301" s="55" t="s">
        <v>1443</v>
      </c>
    </row>
    <row r="302" spans="1:8" ht="40.15" customHeight="1" x14ac:dyDescent="0.2">
      <c r="A302" s="51"/>
      <c r="B302" s="33" t="s">
        <v>1444</v>
      </c>
      <c r="C302" s="61">
        <v>37403</v>
      </c>
      <c r="D302" s="29" t="s">
        <v>1445</v>
      </c>
      <c r="E302" s="52">
        <v>3030005015351</v>
      </c>
      <c r="F302" s="54" t="s">
        <v>1446</v>
      </c>
      <c r="G302" s="29" t="s">
        <v>1447</v>
      </c>
      <c r="H302" s="55" t="s">
        <v>1448</v>
      </c>
    </row>
    <row r="303" spans="1:8" ht="40.15" customHeight="1" x14ac:dyDescent="0.2">
      <c r="A303" s="51"/>
      <c r="B303" s="33" t="s">
        <v>1449</v>
      </c>
      <c r="C303" s="61">
        <v>37467</v>
      </c>
      <c r="D303" s="29" t="s">
        <v>1450</v>
      </c>
      <c r="E303" s="52">
        <v>6012801009114</v>
      </c>
      <c r="F303" s="54" t="s">
        <v>1070</v>
      </c>
      <c r="G303" s="29" t="s">
        <v>1451</v>
      </c>
      <c r="H303" s="55" t="s">
        <v>1452</v>
      </c>
    </row>
    <row r="304" spans="1:8" ht="40.15" customHeight="1" x14ac:dyDescent="0.2">
      <c r="A304" s="51"/>
      <c r="B304" s="33" t="s">
        <v>1453</v>
      </c>
      <c r="C304" s="61">
        <v>37593</v>
      </c>
      <c r="D304" s="29" t="s">
        <v>1454</v>
      </c>
      <c r="E304" s="52">
        <v>4100005003496</v>
      </c>
      <c r="F304" s="54" t="s">
        <v>1455</v>
      </c>
      <c r="G304" s="29" t="s">
        <v>1456</v>
      </c>
      <c r="H304" s="55" t="s">
        <v>1457</v>
      </c>
    </row>
    <row r="305" spans="1:8" ht="40.15" customHeight="1" x14ac:dyDescent="0.2">
      <c r="A305" s="51"/>
      <c r="B305" s="33" t="s">
        <v>1458</v>
      </c>
      <c r="C305" s="61">
        <v>37909</v>
      </c>
      <c r="D305" s="29" t="s">
        <v>1459</v>
      </c>
      <c r="E305" s="52">
        <v>9020001037881</v>
      </c>
      <c r="F305" s="54" t="s">
        <v>902</v>
      </c>
      <c r="G305" s="29" t="s">
        <v>1460</v>
      </c>
      <c r="H305" s="55" t="s">
        <v>1461</v>
      </c>
    </row>
    <row r="306" spans="1:8" ht="40.15" customHeight="1" x14ac:dyDescent="0.2">
      <c r="A306" s="51"/>
      <c r="B306" s="33" t="s">
        <v>1462</v>
      </c>
      <c r="C306" s="61">
        <v>37944</v>
      </c>
      <c r="D306" s="29" t="s">
        <v>1463</v>
      </c>
      <c r="E306" s="52">
        <v>1011001041279</v>
      </c>
      <c r="F306" s="54" t="s">
        <v>1464</v>
      </c>
      <c r="G306" s="65" t="s">
        <v>1465</v>
      </c>
      <c r="H306" s="55" t="s">
        <v>1466</v>
      </c>
    </row>
    <row r="307" spans="1:8" ht="40.15" customHeight="1" x14ac:dyDescent="0.2">
      <c r="A307" s="51"/>
      <c r="B307" s="33" t="s">
        <v>1467</v>
      </c>
      <c r="C307" s="61">
        <v>38310</v>
      </c>
      <c r="D307" s="29" t="s">
        <v>1468</v>
      </c>
      <c r="E307" s="52">
        <v>2110005003670</v>
      </c>
      <c r="F307" s="54" t="s">
        <v>1469</v>
      </c>
      <c r="G307" s="29" t="s">
        <v>1470</v>
      </c>
      <c r="H307" s="55" t="s">
        <v>1471</v>
      </c>
    </row>
    <row r="308" spans="1:8" ht="40.15" customHeight="1" x14ac:dyDescent="0.2">
      <c r="A308" s="51"/>
      <c r="B308" s="33" t="s">
        <v>1472</v>
      </c>
      <c r="C308" s="61">
        <v>38435</v>
      </c>
      <c r="D308" s="29" t="s">
        <v>1473</v>
      </c>
      <c r="E308" s="52">
        <v>1040005012639</v>
      </c>
      <c r="F308" s="54" t="s">
        <v>1474</v>
      </c>
      <c r="G308" s="29" t="s">
        <v>1475</v>
      </c>
      <c r="H308" s="55" t="s">
        <v>1476</v>
      </c>
    </row>
    <row r="309" spans="1:8" ht="40.15" customHeight="1" x14ac:dyDescent="0.2">
      <c r="A309" s="51"/>
      <c r="B309" s="33" t="s">
        <v>1477</v>
      </c>
      <c r="C309" s="61">
        <v>38645</v>
      </c>
      <c r="D309" s="29" t="s">
        <v>1478</v>
      </c>
      <c r="E309" s="52">
        <v>1010401049915</v>
      </c>
      <c r="F309" s="54" t="s">
        <v>1331</v>
      </c>
      <c r="G309" s="29" t="s">
        <v>1479</v>
      </c>
      <c r="H309" s="55" t="s">
        <v>1480</v>
      </c>
    </row>
    <row r="310" spans="1:8" ht="40.15" customHeight="1" x14ac:dyDescent="0.2">
      <c r="A310" s="51"/>
      <c r="B310" s="33" t="s">
        <v>1481</v>
      </c>
      <c r="C310" s="61">
        <v>38653</v>
      </c>
      <c r="D310" s="29" t="s">
        <v>1482</v>
      </c>
      <c r="E310" s="52">
        <v>5021005001662</v>
      </c>
      <c r="F310" s="54" t="s">
        <v>1483</v>
      </c>
      <c r="G310" s="29" t="s">
        <v>1484</v>
      </c>
      <c r="H310" s="55" t="s">
        <v>1485</v>
      </c>
    </row>
    <row r="311" spans="1:8" ht="40.15" customHeight="1" x14ac:dyDescent="0.2">
      <c r="A311" s="51"/>
      <c r="B311" s="33" t="s">
        <v>1486</v>
      </c>
      <c r="C311" s="61">
        <v>38664</v>
      </c>
      <c r="D311" s="29" t="s">
        <v>1487</v>
      </c>
      <c r="E311" s="52">
        <v>9010001006318</v>
      </c>
      <c r="F311" s="54" t="s">
        <v>1204</v>
      </c>
      <c r="G311" s="29" t="s">
        <v>1488</v>
      </c>
      <c r="H311" s="55" t="s">
        <v>1489</v>
      </c>
    </row>
    <row r="312" spans="1:8" ht="40.15" customHeight="1" x14ac:dyDescent="0.2">
      <c r="A312" s="51"/>
      <c r="B312" s="33" t="s">
        <v>1490</v>
      </c>
      <c r="C312" s="61">
        <v>38730</v>
      </c>
      <c r="D312" s="29" t="s">
        <v>1491</v>
      </c>
      <c r="E312" s="52">
        <v>4011101003110</v>
      </c>
      <c r="F312" s="54" t="s">
        <v>1311</v>
      </c>
      <c r="G312" s="29" t="s">
        <v>1492</v>
      </c>
      <c r="H312" s="55" t="s">
        <v>1493</v>
      </c>
    </row>
    <row r="313" spans="1:8" ht="40.15" customHeight="1" x14ac:dyDescent="0.2">
      <c r="A313" s="51"/>
      <c r="B313" s="33" t="s">
        <v>1494</v>
      </c>
      <c r="C313" s="61">
        <v>38747</v>
      </c>
      <c r="D313" s="29" t="s">
        <v>1495</v>
      </c>
      <c r="E313" s="52">
        <v>6010001008390</v>
      </c>
      <c r="F313" s="54" t="s">
        <v>1496</v>
      </c>
      <c r="G313" s="29" t="s">
        <v>1497</v>
      </c>
      <c r="H313" s="55" t="s">
        <v>1498</v>
      </c>
    </row>
    <row r="314" spans="1:8" ht="40.15" customHeight="1" x14ac:dyDescent="0.2">
      <c r="A314" s="51"/>
      <c r="B314" s="33" t="s">
        <v>1499</v>
      </c>
      <c r="C314" s="61">
        <v>38768</v>
      </c>
      <c r="D314" s="29" t="s">
        <v>1500</v>
      </c>
      <c r="E314" s="52">
        <v>3011101042381</v>
      </c>
      <c r="F314" s="54" t="s">
        <v>1311</v>
      </c>
      <c r="G314" s="29" t="s">
        <v>1501</v>
      </c>
      <c r="H314" s="55" t="s">
        <v>1502</v>
      </c>
    </row>
    <row r="315" spans="1:8" ht="40.15" customHeight="1" x14ac:dyDescent="0.2">
      <c r="A315" s="51"/>
      <c r="B315" s="33" t="s">
        <v>1503</v>
      </c>
      <c r="C315" s="61">
        <v>38820</v>
      </c>
      <c r="D315" s="29" t="s">
        <v>1504</v>
      </c>
      <c r="E315" s="52">
        <v>8010001027100</v>
      </c>
      <c r="F315" s="54" t="s">
        <v>1505</v>
      </c>
      <c r="G315" s="29" t="s">
        <v>1506</v>
      </c>
      <c r="H315" s="55" t="s">
        <v>1507</v>
      </c>
    </row>
    <row r="316" spans="1:8" ht="40.15" customHeight="1" x14ac:dyDescent="0.2">
      <c r="A316" s="51"/>
      <c r="B316" s="33" t="s">
        <v>1508</v>
      </c>
      <c r="C316" s="61">
        <v>38832</v>
      </c>
      <c r="D316" s="29" t="s">
        <v>1509</v>
      </c>
      <c r="E316" s="52">
        <v>5030001042653</v>
      </c>
      <c r="F316" s="54" t="s">
        <v>1030</v>
      </c>
      <c r="G316" s="29" t="s">
        <v>1031</v>
      </c>
      <c r="H316" s="55" t="s">
        <v>1510</v>
      </c>
    </row>
    <row r="317" spans="1:8" ht="40.15" customHeight="1" x14ac:dyDescent="0.2">
      <c r="A317" s="51"/>
      <c r="B317" s="33" t="s">
        <v>1511</v>
      </c>
      <c r="C317" s="61">
        <v>38992</v>
      </c>
      <c r="D317" s="29" t="s">
        <v>1512</v>
      </c>
      <c r="E317" s="52">
        <v>1060005003578</v>
      </c>
      <c r="F317" s="54" t="s">
        <v>1513</v>
      </c>
      <c r="G317" s="29" t="s">
        <v>1514</v>
      </c>
      <c r="H317" s="55" t="s">
        <v>1515</v>
      </c>
    </row>
    <row r="318" spans="1:8" ht="40.15" customHeight="1" x14ac:dyDescent="0.2">
      <c r="A318" s="51"/>
      <c r="B318" s="33" t="s">
        <v>1516</v>
      </c>
      <c r="C318" s="61">
        <v>39099</v>
      </c>
      <c r="D318" s="29" t="s">
        <v>1517</v>
      </c>
      <c r="E318" s="52">
        <v>9011001066814</v>
      </c>
      <c r="F318" s="54" t="s">
        <v>1518</v>
      </c>
      <c r="G318" s="29" t="s">
        <v>1519</v>
      </c>
      <c r="H318" s="55" t="s">
        <v>1520</v>
      </c>
    </row>
    <row r="319" spans="1:8" ht="40.15" customHeight="1" x14ac:dyDescent="0.2">
      <c r="A319" s="51"/>
      <c r="B319" s="33" t="s">
        <v>1521</v>
      </c>
      <c r="C319" s="61">
        <v>39135</v>
      </c>
      <c r="D319" s="29" t="s">
        <v>1522</v>
      </c>
      <c r="E319" s="52">
        <v>4010001088278</v>
      </c>
      <c r="F319" s="54" t="s">
        <v>1523</v>
      </c>
      <c r="G319" s="65" t="s">
        <v>1524</v>
      </c>
      <c r="H319" s="55" t="s">
        <v>1525</v>
      </c>
    </row>
    <row r="320" spans="1:8" ht="40.15" customHeight="1" x14ac:dyDescent="0.2">
      <c r="A320" s="51"/>
      <c r="B320" s="33" t="s">
        <v>1526</v>
      </c>
      <c r="C320" s="61">
        <v>39275</v>
      </c>
      <c r="D320" s="29" t="s">
        <v>1527</v>
      </c>
      <c r="E320" s="52">
        <v>6010601032352</v>
      </c>
      <c r="F320" s="54" t="s">
        <v>1528</v>
      </c>
      <c r="G320" s="29" t="s">
        <v>1529</v>
      </c>
      <c r="H320" s="55" t="s">
        <v>1530</v>
      </c>
    </row>
    <row r="321" spans="1:8" ht="40.15" customHeight="1" x14ac:dyDescent="0.2">
      <c r="A321" s="51"/>
      <c r="B321" s="33" t="s">
        <v>1531</v>
      </c>
      <c r="C321" s="61">
        <v>39451</v>
      </c>
      <c r="D321" s="29" t="s">
        <v>1532</v>
      </c>
      <c r="E321" s="52">
        <v>6010401068349</v>
      </c>
      <c r="F321" s="54" t="s">
        <v>1164</v>
      </c>
      <c r="G321" s="29" t="s">
        <v>1165</v>
      </c>
      <c r="H321" s="55" t="s">
        <v>1533</v>
      </c>
    </row>
    <row r="322" spans="1:8" ht="40.15" customHeight="1" x14ac:dyDescent="0.2">
      <c r="A322" s="51"/>
      <c r="B322" s="33" t="s">
        <v>1534</v>
      </c>
      <c r="C322" s="61">
        <v>39476</v>
      </c>
      <c r="D322" s="29" t="s">
        <v>1535</v>
      </c>
      <c r="E322" s="52">
        <v>5012801000610</v>
      </c>
      <c r="F322" s="54" t="s">
        <v>1536</v>
      </c>
      <c r="G322" s="29" t="s">
        <v>1537</v>
      </c>
      <c r="H322" s="55" t="s">
        <v>1538</v>
      </c>
    </row>
    <row r="323" spans="1:8" ht="40.15" customHeight="1" x14ac:dyDescent="0.2">
      <c r="A323" s="51"/>
      <c r="B323" s="33" t="s">
        <v>1539</v>
      </c>
      <c r="C323" s="61">
        <v>39617</v>
      </c>
      <c r="D323" s="29" t="s">
        <v>1540</v>
      </c>
      <c r="E323" s="52">
        <v>7010801020255</v>
      </c>
      <c r="F323" s="54" t="s">
        <v>1541</v>
      </c>
      <c r="G323" s="29" t="s">
        <v>1542</v>
      </c>
      <c r="H323" s="55" t="s">
        <v>1543</v>
      </c>
    </row>
    <row r="324" spans="1:8" ht="40.15" customHeight="1" x14ac:dyDescent="0.2">
      <c r="A324" s="51"/>
      <c r="B324" s="33" t="s">
        <v>1544</v>
      </c>
      <c r="C324" s="61">
        <v>39687</v>
      </c>
      <c r="D324" s="29" t="s">
        <v>1545</v>
      </c>
      <c r="E324" s="52">
        <v>6010001123256</v>
      </c>
      <c r="F324" s="54" t="s">
        <v>1546</v>
      </c>
      <c r="G324" s="29" t="s">
        <v>1547</v>
      </c>
      <c r="H324" s="55" t="s">
        <v>1548</v>
      </c>
    </row>
    <row r="325" spans="1:8" ht="40.15" customHeight="1" x14ac:dyDescent="0.2">
      <c r="A325" s="51"/>
      <c r="B325" s="33" t="s">
        <v>1549</v>
      </c>
      <c r="C325" s="61">
        <v>40116</v>
      </c>
      <c r="D325" s="29" t="s">
        <v>1550</v>
      </c>
      <c r="E325" s="52">
        <v>9010501029784</v>
      </c>
      <c r="F325" s="54" t="s">
        <v>1551</v>
      </c>
      <c r="G325" s="29" t="s">
        <v>1552</v>
      </c>
      <c r="H325" s="55" t="s">
        <v>1553</v>
      </c>
    </row>
    <row r="326" spans="1:8" ht="40.15" customHeight="1" x14ac:dyDescent="0.2">
      <c r="A326" s="51"/>
      <c r="B326" s="33" t="s">
        <v>1554</v>
      </c>
      <c r="C326" s="61">
        <v>40123</v>
      </c>
      <c r="D326" s="29" t="s">
        <v>1555</v>
      </c>
      <c r="E326" s="52">
        <v>6010001127026</v>
      </c>
      <c r="F326" s="54" t="s">
        <v>812</v>
      </c>
      <c r="G326" s="29" t="s">
        <v>1556</v>
      </c>
      <c r="H326" s="55" t="s">
        <v>1557</v>
      </c>
    </row>
    <row r="327" spans="1:8" ht="40.15" customHeight="1" x14ac:dyDescent="0.2">
      <c r="A327" s="51"/>
      <c r="B327" s="33" t="s">
        <v>1558</v>
      </c>
      <c r="C327" s="61">
        <v>40133</v>
      </c>
      <c r="D327" s="29" t="s">
        <v>1559</v>
      </c>
      <c r="E327" s="52">
        <v>1011201012121</v>
      </c>
      <c r="F327" s="54" t="s">
        <v>1560</v>
      </c>
      <c r="G327" s="29" t="s">
        <v>1561</v>
      </c>
      <c r="H327" s="55" t="s">
        <v>1562</v>
      </c>
    </row>
    <row r="328" spans="1:8" ht="40.15" customHeight="1" x14ac:dyDescent="0.2">
      <c r="A328" s="51"/>
      <c r="B328" s="33" t="s">
        <v>1563</v>
      </c>
      <c r="C328" s="61">
        <v>40214</v>
      </c>
      <c r="D328" s="29" t="s">
        <v>1564</v>
      </c>
      <c r="E328" s="52">
        <v>4010001083675</v>
      </c>
      <c r="F328" s="54" t="s">
        <v>1441</v>
      </c>
      <c r="G328" s="29" t="s">
        <v>1565</v>
      </c>
      <c r="H328" s="55" t="s">
        <v>1566</v>
      </c>
    </row>
    <row r="329" spans="1:8" ht="40.15" customHeight="1" x14ac:dyDescent="0.2">
      <c r="A329" s="51"/>
      <c r="B329" s="33" t="s">
        <v>1567</v>
      </c>
      <c r="C329" s="61">
        <v>40284</v>
      </c>
      <c r="D329" s="29" t="s">
        <v>1568</v>
      </c>
      <c r="E329" s="52">
        <v>9010601038982</v>
      </c>
      <c r="F329" s="54" t="s">
        <v>1569</v>
      </c>
      <c r="G329" s="29" t="s">
        <v>1570</v>
      </c>
      <c r="H329" s="55" t="s">
        <v>1571</v>
      </c>
    </row>
    <row r="330" spans="1:8" ht="40.15" customHeight="1" x14ac:dyDescent="0.2">
      <c r="A330" s="51"/>
      <c r="B330" s="33" t="s">
        <v>1572</v>
      </c>
      <c r="C330" s="61">
        <v>40443</v>
      </c>
      <c r="D330" s="29" t="s">
        <v>1573</v>
      </c>
      <c r="E330" s="52">
        <v>9013301010402</v>
      </c>
      <c r="F330" s="54" t="s">
        <v>1574</v>
      </c>
      <c r="G330" s="29" t="s">
        <v>1575</v>
      </c>
      <c r="H330" s="55" t="s">
        <v>1576</v>
      </c>
    </row>
    <row r="331" spans="1:8" ht="40.15" customHeight="1" x14ac:dyDescent="0.2">
      <c r="A331" s="51"/>
      <c r="B331" s="33" t="s">
        <v>1577</v>
      </c>
      <c r="C331" s="61">
        <v>40448</v>
      </c>
      <c r="D331" s="29" t="s">
        <v>1578</v>
      </c>
      <c r="E331" s="52">
        <v>8010001103611</v>
      </c>
      <c r="F331" s="54" t="s">
        <v>1579</v>
      </c>
      <c r="G331" s="29" t="s">
        <v>1580</v>
      </c>
      <c r="H331" s="55" t="s">
        <v>1581</v>
      </c>
    </row>
    <row r="332" spans="1:8" ht="40.15" customHeight="1" x14ac:dyDescent="0.2">
      <c r="A332" s="51"/>
      <c r="B332" s="33" t="s">
        <v>1582</v>
      </c>
      <c r="C332" s="61">
        <v>40450</v>
      </c>
      <c r="D332" s="29" t="s">
        <v>1583</v>
      </c>
      <c r="E332" s="52">
        <v>7010001052628</v>
      </c>
      <c r="F332" s="54" t="s">
        <v>942</v>
      </c>
      <c r="G332" s="29" t="s">
        <v>1584</v>
      </c>
      <c r="H332" s="55" t="s">
        <v>1585</v>
      </c>
    </row>
    <row r="333" spans="1:8" ht="40.15" customHeight="1" x14ac:dyDescent="0.2">
      <c r="A333" s="51"/>
      <c r="B333" s="33" t="s">
        <v>1586</v>
      </c>
      <c r="C333" s="61">
        <v>40450</v>
      </c>
      <c r="D333" s="29" t="s">
        <v>1587</v>
      </c>
      <c r="E333" s="52">
        <v>1011001035512</v>
      </c>
      <c r="F333" s="54" t="s">
        <v>1588</v>
      </c>
      <c r="G333" s="29" t="s">
        <v>1589</v>
      </c>
      <c r="H333" s="55" t="s">
        <v>1590</v>
      </c>
    </row>
    <row r="334" spans="1:8" ht="40.15" customHeight="1" x14ac:dyDescent="0.2">
      <c r="A334" s="51"/>
      <c r="B334" s="33" t="s">
        <v>1591</v>
      </c>
      <c r="C334" s="61">
        <v>40450</v>
      </c>
      <c r="D334" s="29" t="s">
        <v>1592</v>
      </c>
      <c r="E334" s="52">
        <v>9011101027550</v>
      </c>
      <c r="F334" s="54" t="s">
        <v>1593</v>
      </c>
      <c r="G334" s="65" t="s">
        <v>1594</v>
      </c>
      <c r="H334" s="55" t="s">
        <v>1595</v>
      </c>
    </row>
    <row r="335" spans="1:8" ht="40.15" customHeight="1" x14ac:dyDescent="0.2">
      <c r="A335" s="51"/>
      <c r="B335" s="33" t="s">
        <v>1596</v>
      </c>
      <c r="C335" s="61">
        <v>40451</v>
      </c>
      <c r="D335" s="29" t="s">
        <v>1597</v>
      </c>
      <c r="E335" s="52">
        <v>7011001031943</v>
      </c>
      <c r="F335" s="54" t="s">
        <v>1164</v>
      </c>
      <c r="G335" s="29" t="s">
        <v>1598</v>
      </c>
      <c r="H335" s="55" t="s">
        <v>1599</v>
      </c>
    </row>
    <row r="336" spans="1:8" ht="40.15" customHeight="1" x14ac:dyDescent="0.2">
      <c r="A336" s="51"/>
      <c r="B336" s="33" t="s">
        <v>1600</v>
      </c>
      <c r="C336" s="61">
        <v>40451</v>
      </c>
      <c r="D336" s="29" t="s">
        <v>1601</v>
      </c>
      <c r="E336" s="52">
        <v>6010001081280</v>
      </c>
      <c r="F336" s="54" t="s">
        <v>1602</v>
      </c>
      <c r="G336" s="29" t="s">
        <v>1603</v>
      </c>
      <c r="H336" s="55" t="s">
        <v>1604</v>
      </c>
    </row>
    <row r="337" spans="1:8" ht="40.15" customHeight="1" x14ac:dyDescent="0.2">
      <c r="A337" s="51"/>
      <c r="B337" s="33" t="s">
        <v>1605</v>
      </c>
      <c r="C337" s="61">
        <v>40451</v>
      </c>
      <c r="D337" s="29" t="s">
        <v>1606</v>
      </c>
      <c r="E337" s="52">
        <v>8010001082839</v>
      </c>
      <c r="F337" s="54" t="s">
        <v>1607</v>
      </c>
      <c r="G337" s="29" t="s">
        <v>1608</v>
      </c>
      <c r="H337" s="55" t="s">
        <v>1609</v>
      </c>
    </row>
    <row r="338" spans="1:8" ht="40.15" customHeight="1" x14ac:dyDescent="0.2">
      <c r="A338" s="51"/>
      <c r="B338" s="33" t="s">
        <v>1610</v>
      </c>
      <c r="C338" s="61">
        <v>40451</v>
      </c>
      <c r="D338" s="29" t="s">
        <v>1611</v>
      </c>
      <c r="E338" s="52">
        <v>5010401069983</v>
      </c>
      <c r="F338" s="54" t="s">
        <v>1593</v>
      </c>
      <c r="G338" s="29" t="s">
        <v>1612</v>
      </c>
      <c r="H338" s="55" t="s">
        <v>1613</v>
      </c>
    </row>
    <row r="339" spans="1:8" ht="40.15" customHeight="1" x14ac:dyDescent="0.2">
      <c r="A339" s="51"/>
      <c r="B339" s="33" t="s">
        <v>1614</v>
      </c>
      <c r="C339" s="61">
        <v>40451</v>
      </c>
      <c r="D339" s="29" t="s">
        <v>1615</v>
      </c>
      <c r="E339" s="52">
        <v>6010401061171</v>
      </c>
      <c r="F339" s="54" t="s">
        <v>942</v>
      </c>
      <c r="G339" s="29" t="s">
        <v>1616</v>
      </c>
      <c r="H339" s="55" t="s">
        <v>1617</v>
      </c>
    </row>
    <row r="340" spans="1:8" ht="40.15" customHeight="1" x14ac:dyDescent="0.2">
      <c r="A340" s="51"/>
      <c r="B340" s="33" t="s">
        <v>1618</v>
      </c>
      <c r="C340" s="61">
        <v>40451</v>
      </c>
      <c r="D340" s="29" t="s">
        <v>1619</v>
      </c>
      <c r="E340" s="52">
        <v>9010001095716</v>
      </c>
      <c r="F340" s="54" t="s">
        <v>1620</v>
      </c>
      <c r="G340" s="29" t="s">
        <v>1621</v>
      </c>
      <c r="H340" s="55" t="s">
        <v>1622</v>
      </c>
    </row>
    <row r="341" spans="1:8" ht="40.15" customHeight="1" x14ac:dyDescent="0.2">
      <c r="A341" s="51"/>
      <c r="B341" s="33" t="s">
        <v>1623</v>
      </c>
      <c r="C341" s="61">
        <v>40451</v>
      </c>
      <c r="D341" s="29" t="s">
        <v>1624</v>
      </c>
      <c r="E341" s="52">
        <v>1010001067912</v>
      </c>
      <c r="F341" s="54" t="s">
        <v>1625</v>
      </c>
      <c r="G341" s="29" t="s">
        <v>1626</v>
      </c>
      <c r="H341" s="55" t="s">
        <v>1627</v>
      </c>
    </row>
    <row r="342" spans="1:8" ht="40.15" customHeight="1" x14ac:dyDescent="0.2">
      <c r="A342" s="51"/>
      <c r="B342" s="33" t="s">
        <v>1628</v>
      </c>
      <c r="C342" s="61">
        <v>40451</v>
      </c>
      <c r="D342" s="29" t="s">
        <v>1629</v>
      </c>
      <c r="E342" s="52">
        <v>4010001067422</v>
      </c>
      <c r="F342" s="54" t="s">
        <v>1630</v>
      </c>
      <c r="G342" s="29" t="s">
        <v>1631</v>
      </c>
      <c r="H342" s="55" t="s">
        <v>1632</v>
      </c>
    </row>
    <row r="343" spans="1:8" ht="40.15" customHeight="1" x14ac:dyDescent="0.2">
      <c r="A343" s="51"/>
      <c r="B343" s="33" t="s">
        <v>1633</v>
      </c>
      <c r="C343" s="61">
        <v>40451</v>
      </c>
      <c r="D343" s="29" t="s">
        <v>1634</v>
      </c>
      <c r="E343" s="52">
        <v>6011101032875</v>
      </c>
      <c r="F343" s="54" t="s">
        <v>1311</v>
      </c>
      <c r="G343" s="29" t="s">
        <v>1635</v>
      </c>
      <c r="H343" s="55" t="s">
        <v>1636</v>
      </c>
    </row>
    <row r="344" spans="1:8" ht="40.15" customHeight="1" x14ac:dyDescent="0.2">
      <c r="A344" s="51"/>
      <c r="B344" s="33" t="s">
        <v>1637</v>
      </c>
      <c r="C344" s="61">
        <v>40451</v>
      </c>
      <c r="D344" s="29" t="s">
        <v>1638</v>
      </c>
      <c r="E344" s="52">
        <v>8013201019065</v>
      </c>
      <c r="F344" s="54" t="s">
        <v>1639</v>
      </c>
      <c r="G344" s="29" t="s">
        <v>1640</v>
      </c>
      <c r="H344" s="55" t="s">
        <v>1641</v>
      </c>
    </row>
    <row r="345" spans="1:8" ht="40.15" customHeight="1" x14ac:dyDescent="0.2">
      <c r="A345" s="51"/>
      <c r="B345" s="33" t="s">
        <v>1642</v>
      </c>
      <c r="C345" s="61">
        <v>40451</v>
      </c>
      <c r="D345" s="29" t="s">
        <v>1643</v>
      </c>
      <c r="E345" s="52">
        <v>4011001032721</v>
      </c>
      <c r="F345" s="54" t="s">
        <v>1644</v>
      </c>
      <c r="G345" s="29" t="s">
        <v>1645</v>
      </c>
      <c r="H345" s="55" t="s">
        <v>1646</v>
      </c>
    </row>
    <row r="346" spans="1:8" ht="40.15" customHeight="1" x14ac:dyDescent="0.2">
      <c r="A346" s="51"/>
      <c r="B346" s="33" t="s">
        <v>1647</v>
      </c>
      <c r="C346" s="61">
        <v>40522</v>
      </c>
      <c r="D346" s="29" t="s">
        <v>1648</v>
      </c>
      <c r="E346" s="52">
        <v>4010401058731</v>
      </c>
      <c r="F346" s="54" t="s">
        <v>1649</v>
      </c>
      <c r="G346" s="29" t="s">
        <v>1650</v>
      </c>
      <c r="H346" s="55" t="s">
        <v>1651</v>
      </c>
    </row>
    <row r="347" spans="1:8" ht="40.15" customHeight="1" x14ac:dyDescent="0.2">
      <c r="A347" s="51"/>
      <c r="B347" s="33" t="s">
        <v>1652</v>
      </c>
      <c r="C347" s="61">
        <v>40630</v>
      </c>
      <c r="D347" s="29" t="s">
        <v>1653</v>
      </c>
      <c r="E347" s="52">
        <v>8010705001607</v>
      </c>
      <c r="F347" s="54" t="s">
        <v>1654</v>
      </c>
      <c r="G347" s="29" t="s">
        <v>1655</v>
      </c>
      <c r="H347" s="55" t="s">
        <v>1656</v>
      </c>
    </row>
    <row r="348" spans="1:8" ht="40.15" customHeight="1" x14ac:dyDescent="0.2">
      <c r="A348" s="51"/>
      <c r="B348" s="33" t="s">
        <v>1657</v>
      </c>
      <c r="C348" s="61">
        <v>40634</v>
      </c>
      <c r="D348" s="29" t="s">
        <v>1658</v>
      </c>
      <c r="E348" s="52">
        <v>3020001086810</v>
      </c>
      <c r="F348" s="54" t="s">
        <v>1659</v>
      </c>
      <c r="G348" s="29" t="s">
        <v>1660</v>
      </c>
      <c r="H348" s="55" t="s">
        <v>1661</v>
      </c>
    </row>
    <row r="349" spans="1:8" ht="40.15" customHeight="1" x14ac:dyDescent="0.2">
      <c r="A349" s="51"/>
      <c r="B349" s="33" t="s">
        <v>1662</v>
      </c>
      <c r="C349" s="61">
        <v>40683</v>
      </c>
      <c r="D349" s="29" t="s">
        <v>1663</v>
      </c>
      <c r="E349" s="52">
        <v>5010901028646</v>
      </c>
      <c r="F349" s="54" t="s">
        <v>1664</v>
      </c>
      <c r="G349" s="29" t="s">
        <v>1665</v>
      </c>
      <c r="H349" s="55" t="s">
        <v>1666</v>
      </c>
    </row>
    <row r="350" spans="1:8" ht="40.15" customHeight="1" x14ac:dyDescent="0.2">
      <c r="A350" s="51"/>
      <c r="B350" s="33" t="s">
        <v>1667</v>
      </c>
      <c r="C350" s="61">
        <v>40743</v>
      </c>
      <c r="D350" s="29" t="s">
        <v>1668</v>
      </c>
      <c r="E350" s="52">
        <v>3011001038942</v>
      </c>
      <c r="F350" s="54" t="s">
        <v>1669</v>
      </c>
      <c r="G350" s="29" t="s">
        <v>1670</v>
      </c>
      <c r="H350" s="55" t="s">
        <v>1671</v>
      </c>
    </row>
    <row r="351" spans="1:8" ht="40.15" customHeight="1" x14ac:dyDescent="0.2">
      <c r="A351" s="51"/>
      <c r="B351" s="33" t="s">
        <v>1672</v>
      </c>
      <c r="C351" s="61">
        <v>40765</v>
      </c>
      <c r="D351" s="29" t="s">
        <v>1673</v>
      </c>
      <c r="E351" s="52">
        <v>1030005007532</v>
      </c>
      <c r="F351" s="54" t="s">
        <v>1674</v>
      </c>
      <c r="G351" s="29" t="s">
        <v>1675</v>
      </c>
      <c r="H351" s="55" t="s">
        <v>1676</v>
      </c>
    </row>
    <row r="352" spans="1:8" ht="40.15" customHeight="1" x14ac:dyDescent="0.2">
      <c r="A352" s="51"/>
      <c r="B352" s="33" t="s">
        <v>1677</v>
      </c>
      <c r="C352" s="61">
        <v>40798</v>
      </c>
      <c r="D352" s="29" t="s">
        <v>1678</v>
      </c>
      <c r="E352" s="52">
        <v>3060001002210</v>
      </c>
      <c r="F352" s="54" t="s">
        <v>1679</v>
      </c>
      <c r="G352" s="29" t="s">
        <v>1680</v>
      </c>
      <c r="H352" s="55" t="s">
        <v>1681</v>
      </c>
    </row>
    <row r="353" spans="1:8" ht="40.15" customHeight="1" x14ac:dyDescent="0.2">
      <c r="A353" s="51"/>
      <c r="B353" s="33" t="s">
        <v>1682</v>
      </c>
      <c r="C353" s="61">
        <v>40830</v>
      </c>
      <c r="D353" s="29" t="s">
        <v>1683</v>
      </c>
      <c r="E353" s="52">
        <v>2010701019377</v>
      </c>
      <c r="F353" s="54" t="s">
        <v>1331</v>
      </c>
      <c r="G353" s="29" t="s">
        <v>1684</v>
      </c>
      <c r="H353" s="55" t="s">
        <v>1685</v>
      </c>
    </row>
    <row r="354" spans="1:8" ht="40.15" customHeight="1" x14ac:dyDescent="0.2">
      <c r="A354" s="51"/>
      <c r="B354" s="33" t="s">
        <v>1686</v>
      </c>
      <c r="C354" s="61">
        <v>40858</v>
      </c>
      <c r="D354" s="29" t="s">
        <v>1687</v>
      </c>
      <c r="E354" s="52">
        <v>5010701019713</v>
      </c>
      <c r="F354" s="54" t="s">
        <v>1688</v>
      </c>
      <c r="G354" s="29" t="s">
        <v>1689</v>
      </c>
      <c r="H354" s="55" t="s">
        <v>1690</v>
      </c>
    </row>
    <row r="355" spans="1:8" ht="40.15" customHeight="1" x14ac:dyDescent="0.2">
      <c r="A355" s="51"/>
      <c r="B355" s="33" t="s">
        <v>1691</v>
      </c>
      <c r="C355" s="61">
        <v>40877</v>
      </c>
      <c r="D355" s="29" t="s">
        <v>1692</v>
      </c>
      <c r="E355" s="52">
        <v>8010401026511</v>
      </c>
      <c r="F355" s="54" t="s">
        <v>1593</v>
      </c>
      <c r="G355" s="29" t="s">
        <v>1693</v>
      </c>
      <c r="H355" s="55" t="s">
        <v>1694</v>
      </c>
    </row>
    <row r="356" spans="1:8" ht="40.15" customHeight="1" x14ac:dyDescent="0.2">
      <c r="A356" s="51"/>
      <c r="B356" s="33" t="s">
        <v>1695</v>
      </c>
      <c r="C356" s="61">
        <v>40931</v>
      </c>
      <c r="D356" s="29" t="s">
        <v>1696</v>
      </c>
      <c r="E356" s="52">
        <v>7011001059638</v>
      </c>
      <c r="F356" s="54" t="s">
        <v>995</v>
      </c>
      <c r="G356" s="29" t="s">
        <v>1697</v>
      </c>
      <c r="H356" s="55" t="s">
        <v>1698</v>
      </c>
    </row>
    <row r="357" spans="1:8" ht="40.15" customHeight="1" x14ac:dyDescent="0.2">
      <c r="A357" s="51"/>
      <c r="B357" s="33" t="s">
        <v>1699</v>
      </c>
      <c r="C357" s="61">
        <v>40961</v>
      </c>
      <c r="D357" s="29" t="s">
        <v>1700</v>
      </c>
      <c r="E357" s="52">
        <v>4011001034156</v>
      </c>
      <c r="F357" s="54" t="s">
        <v>1701</v>
      </c>
      <c r="G357" s="29" t="s">
        <v>1702</v>
      </c>
      <c r="H357" s="55" t="s">
        <v>1703</v>
      </c>
    </row>
    <row r="358" spans="1:8" ht="40.15" customHeight="1" x14ac:dyDescent="0.2">
      <c r="A358" s="51"/>
      <c r="B358" s="33" t="s">
        <v>1704</v>
      </c>
      <c r="C358" s="61">
        <v>41040</v>
      </c>
      <c r="D358" s="29" t="s">
        <v>1705</v>
      </c>
      <c r="E358" s="52">
        <v>9010601039873</v>
      </c>
      <c r="F358" s="54" t="s">
        <v>1706</v>
      </c>
      <c r="G358" s="29" t="s">
        <v>1707</v>
      </c>
      <c r="H358" s="55" t="s">
        <v>1708</v>
      </c>
    </row>
    <row r="359" spans="1:8" ht="40.15" customHeight="1" x14ac:dyDescent="0.2">
      <c r="A359" s="51"/>
      <c r="B359" s="33" t="s">
        <v>1709</v>
      </c>
      <c r="C359" s="61">
        <v>41065</v>
      </c>
      <c r="D359" s="29" t="s">
        <v>1710</v>
      </c>
      <c r="E359" s="52">
        <v>1010001146146</v>
      </c>
      <c r="F359" s="54" t="s">
        <v>1711</v>
      </c>
      <c r="G359" s="29" t="s">
        <v>1712</v>
      </c>
      <c r="H359" s="55" t="s">
        <v>1713</v>
      </c>
    </row>
    <row r="360" spans="1:8" ht="40.15" customHeight="1" x14ac:dyDescent="0.2">
      <c r="A360" s="51"/>
      <c r="B360" s="33" t="s">
        <v>1714</v>
      </c>
      <c r="C360" s="61">
        <v>41103</v>
      </c>
      <c r="D360" s="29" t="s">
        <v>1715</v>
      </c>
      <c r="E360" s="52">
        <v>3011201000900</v>
      </c>
      <c r="F360" s="54" t="s">
        <v>1716</v>
      </c>
      <c r="G360" s="29" t="s">
        <v>1717</v>
      </c>
      <c r="H360" s="55" t="s">
        <v>1718</v>
      </c>
    </row>
    <row r="361" spans="1:8" ht="40.15" customHeight="1" x14ac:dyDescent="0.2">
      <c r="A361" s="51"/>
      <c r="B361" s="33" t="s">
        <v>1719</v>
      </c>
      <c r="C361" s="61">
        <v>41264</v>
      </c>
      <c r="D361" s="29" t="s">
        <v>1720</v>
      </c>
      <c r="E361" s="52">
        <v>8700150009366</v>
      </c>
      <c r="F361" s="54" t="s">
        <v>1721</v>
      </c>
      <c r="G361" s="29" t="s">
        <v>1722</v>
      </c>
      <c r="H361" s="55" t="s">
        <v>1723</v>
      </c>
    </row>
    <row r="362" spans="1:8" ht="40.15" customHeight="1" x14ac:dyDescent="0.2">
      <c r="A362" s="51"/>
      <c r="B362" s="33" t="s">
        <v>1724</v>
      </c>
      <c r="C362" s="61">
        <v>41323</v>
      </c>
      <c r="D362" s="29" t="s">
        <v>1725</v>
      </c>
      <c r="E362" s="52">
        <v>5100005009996</v>
      </c>
      <c r="F362" s="54" t="s">
        <v>1726</v>
      </c>
      <c r="G362" s="29" t="s">
        <v>1727</v>
      </c>
      <c r="H362" s="55" t="s">
        <v>1728</v>
      </c>
    </row>
    <row r="363" spans="1:8" ht="40.15" customHeight="1" x14ac:dyDescent="0.2">
      <c r="A363" s="51"/>
      <c r="B363" s="33" t="s">
        <v>1729</v>
      </c>
      <c r="C363" s="61">
        <v>41323</v>
      </c>
      <c r="D363" s="29" t="s">
        <v>1730</v>
      </c>
      <c r="E363" s="52">
        <v>3070001006474</v>
      </c>
      <c r="F363" s="54" t="s">
        <v>1731</v>
      </c>
      <c r="G363" s="29" t="s">
        <v>1732</v>
      </c>
      <c r="H363" s="55" t="s">
        <v>1733</v>
      </c>
    </row>
    <row r="364" spans="1:8" ht="40.15" customHeight="1" x14ac:dyDescent="0.2">
      <c r="A364" s="51"/>
      <c r="B364" s="33" t="s">
        <v>1734</v>
      </c>
      <c r="C364" s="61">
        <v>41323</v>
      </c>
      <c r="D364" s="29" t="s">
        <v>1735</v>
      </c>
      <c r="E364" s="52">
        <v>3070001004866</v>
      </c>
      <c r="F364" s="54" t="s">
        <v>1736</v>
      </c>
      <c r="G364" s="29" t="s">
        <v>1737</v>
      </c>
      <c r="H364" s="55" t="s">
        <v>1107</v>
      </c>
    </row>
    <row r="365" spans="1:8" ht="40.15" customHeight="1" x14ac:dyDescent="0.2">
      <c r="A365" s="51"/>
      <c r="B365" s="33" t="s">
        <v>1738</v>
      </c>
      <c r="C365" s="61">
        <v>41347</v>
      </c>
      <c r="D365" s="29" t="s">
        <v>1739</v>
      </c>
      <c r="E365" s="52">
        <v>3020005008216</v>
      </c>
      <c r="F365" s="54" t="s">
        <v>1740</v>
      </c>
      <c r="G365" s="29" t="s">
        <v>1741</v>
      </c>
      <c r="H365" s="55" t="s">
        <v>1742</v>
      </c>
    </row>
    <row r="366" spans="1:8" ht="40.15" customHeight="1" x14ac:dyDescent="0.2">
      <c r="A366" s="51"/>
      <c r="B366" s="33" t="s">
        <v>1743</v>
      </c>
      <c r="C366" s="61">
        <v>41530</v>
      </c>
      <c r="D366" s="29" t="s">
        <v>1744</v>
      </c>
      <c r="E366" s="52">
        <v>6040001029566</v>
      </c>
      <c r="F366" s="54" t="s">
        <v>1745</v>
      </c>
      <c r="G366" s="29" t="s">
        <v>1746</v>
      </c>
      <c r="H366" s="55" t="s">
        <v>1747</v>
      </c>
    </row>
    <row r="367" spans="1:8" ht="40.15" customHeight="1" x14ac:dyDescent="0.2">
      <c r="A367" s="51"/>
      <c r="B367" s="33" t="s">
        <v>1748</v>
      </c>
      <c r="C367" s="61">
        <v>41592</v>
      </c>
      <c r="D367" s="29" t="s">
        <v>1749</v>
      </c>
      <c r="E367" s="52">
        <v>8010401089236</v>
      </c>
      <c r="F367" s="54" t="s">
        <v>1750</v>
      </c>
      <c r="G367" s="29" t="s">
        <v>1751</v>
      </c>
      <c r="H367" s="55" t="s">
        <v>1752</v>
      </c>
    </row>
    <row r="368" spans="1:8" ht="40.15" customHeight="1" x14ac:dyDescent="0.2">
      <c r="A368" s="51"/>
      <c r="B368" s="33" t="s">
        <v>1753</v>
      </c>
      <c r="C368" s="66">
        <v>41669</v>
      </c>
      <c r="D368" s="29" t="s">
        <v>1754</v>
      </c>
      <c r="E368" s="52">
        <v>8030005015603</v>
      </c>
      <c r="F368" s="54" t="s">
        <v>1755</v>
      </c>
      <c r="G368" s="29" t="s">
        <v>1756</v>
      </c>
      <c r="H368" s="55" t="s">
        <v>1757</v>
      </c>
    </row>
    <row r="369" spans="1:8" ht="40.15" customHeight="1" x14ac:dyDescent="0.2">
      <c r="A369" s="51"/>
      <c r="B369" s="33" t="s">
        <v>1758</v>
      </c>
      <c r="C369" s="66">
        <v>41738</v>
      </c>
      <c r="D369" s="29" t="s">
        <v>1759</v>
      </c>
      <c r="E369" s="52">
        <v>2010401027614</v>
      </c>
      <c r="F369" s="54" t="s">
        <v>1040</v>
      </c>
      <c r="G369" s="29" t="s">
        <v>1760</v>
      </c>
      <c r="H369" s="55" t="s">
        <v>1761</v>
      </c>
    </row>
    <row r="370" spans="1:8" ht="40.15" customHeight="1" x14ac:dyDescent="0.2">
      <c r="A370" s="51"/>
      <c r="B370" s="33" t="s">
        <v>1762</v>
      </c>
      <c r="C370" s="66">
        <v>41739</v>
      </c>
      <c r="D370" s="29" t="s">
        <v>1763</v>
      </c>
      <c r="E370" s="35">
        <v>2010601029542</v>
      </c>
      <c r="F370" s="54" t="s">
        <v>1764</v>
      </c>
      <c r="G370" s="29" t="s">
        <v>1765</v>
      </c>
      <c r="H370" s="55" t="s">
        <v>1766</v>
      </c>
    </row>
    <row r="371" spans="1:8" ht="40.15" customHeight="1" x14ac:dyDescent="0.2">
      <c r="A371" s="51"/>
      <c r="B371" s="33" t="s">
        <v>1767</v>
      </c>
      <c r="C371" s="66">
        <v>41778</v>
      </c>
      <c r="D371" s="65" t="s">
        <v>1768</v>
      </c>
      <c r="E371" s="35">
        <v>2011001073453</v>
      </c>
      <c r="F371" s="54" t="s">
        <v>1769</v>
      </c>
      <c r="G371" s="29" t="s">
        <v>1770</v>
      </c>
      <c r="H371" s="37" t="s">
        <v>1771</v>
      </c>
    </row>
    <row r="372" spans="1:8" ht="40.15" customHeight="1" x14ac:dyDescent="0.2">
      <c r="A372" s="51"/>
      <c r="B372" s="33" t="s">
        <v>1772</v>
      </c>
      <c r="C372" s="66">
        <v>41869</v>
      </c>
      <c r="D372" s="29" t="s">
        <v>1773</v>
      </c>
      <c r="E372" s="35">
        <v>7011101045257</v>
      </c>
      <c r="F372" s="54" t="s">
        <v>1774</v>
      </c>
      <c r="G372" s="29" t="s">
        <v>1775</v>
      </c>
      <c r="H372" s="55" t="s">
        <v>1776</v>
      </c>
    </row>
    <row r="373" spans="1:8" ht="40.15" customHeight="1" x14ac:dyDescent="0.2">
      <c r="A373" s="51"/>
      <c r="B373" s="33" t="s">
        <v>1777</v>
      </c>
      <c r="C373" s="66">
        <v>41950</v>
      </c>
      <c r="D373" s="29" t="s">
        <v>1778</v>
      </c>
      <c r="E373" s="35">
        <v>1010401099027</v>
      </c>
      <c r="F373" s="33" t="s">
        <v>1779</v>
      </c>
      <c r="G373" s="29" t="s">
        <v>1780</v>
      </c>
      <c r="H373" s="37" t="s">
        <v>1781</v>
      </c>
    </row>
    <row r="374" spans="1:8" ht="40.15" customHeight="1" x14ac:dyDescent="0.2">
      <c r="A374" s="51"/>
      <c r="B374" s="33" t="s">
        <v>1782</v>
      </c>
      <c r="C374" s="66">
        <v>41991</v>
      </c>
      <c r="D374" s="29" t="s">
        <v>1783</v>
      </c>
      <c r="E374" s="35">
        <v>8011101043359</v>
      </c>
      <c r="F374" s="33" t="s">
        <v>1784</v>
      </c>
      <c r="G374" s="29" t="s">
        <v>1785</v>
      </c>
      <c r="H374" s="37" t="s">
        <v>1786</v>
      </c>
    </row>
    <row r="375" spans="1:8" ht="40.15" customHeight="1" x14ac:dyDescent="0.2">
      <c r="A375" s="51"/>
      <c r="B375" s="33" t="s">
        <v>1787</v>
      </c>
      <c r="C375" s="66">
        <v>42012</v>
      </c>
      <c r="D375" s="29" t="s">
        <v>1788</v>
      </c>
      <c r="E375" s="35">
        <v>6011201010186</v>
      </c>
      <c r="F375" s="33" t="s">
        <v>1560</v>
      </c>
      <c r="G375" s="29" t="s">
        <v>1789</v>
      </c>
      <c r="H375" s="37" t="s">
        <v>1790</v>
      </c>
    </row>
    <row r="376" spans="1:8" ht="40.15" customHeight="1" x14ac:dyDescent="0.2">
      <c r="A376" s="51"/>
      <c r="B376" s="33" t="s">
        <v>1791</v>
      </c>
      <c r="C376" s="66">
        <v>42051</v>
      </c>
      <c r="D376" s="29" t="s">
        <v>1792</v>
      </c>
      <c r="E376" s="35">
        <v>7010701024546</v>
      </c>
      <c r="F376" s="33" t="s">
        <v>1793</v>
      </c>
      <c r="G376" s="29" t="s">
        <v>1794</v>
      </c>
      <c r="H376" s="37" t="s">
        <v>1795</v>
      </c>
    </row>
    <row r="377" spans="1:8" ht="40.15" customHeight="1" x14ac:dyDescent="0.2">
      <c r="A377" s="51"/>
      <c r="B377" s="33" t="s">
        <v>1796</v>
      </c>
      <c r="C377" s="66">
        <v>42139</v>
      </c>
      <c r="D377" s="29" t="s">
        <v>1797</v>
      </c>
      <c r="E377" s="35">
        <v>8110001007414</v>
      </c>
      <c r="F377" s="33" t="s">
        <v>1798</v>
      </c>
      <c r="G377" s="29" t="s">
        <v>1799</v>
      </c>
      <c r="H377" s="37" t="s">
        <v>1800</v>
      </c>
    </row>
    <row r="378" spans="1:8" ht="40.15" customHeight="1" x14ac:dyDescent="0.2">
      <c r="A378" s="51"/>
      <c r="B378" s="33" t="s">
        <v>1801</v>
      </c>
      <c r="C378" s="66">
        <v>42139</v>
      </c>
      <c r="D378" s="29" t="s">
        <v>1802</v>
      </c>
      <c r="E378" s="35">
        <v>1011001091217</v>
      </c>
      <c r="F378" s="33" t="s">
        <v>1311</v>
      </c>
      <c r="G378" s="29" t="s">
        <v>1803</v>
      </c>
      <c r="H378" s="37" t="s">
        <v>1804</v>
      </c>
    </row>
    <row r="379" spans="1:8" ht="40.15" customHeight="1" x14ac:dyDescent="0.2">
      <c r="A379" s="51"/>
      <c r="B379" s="33" t="s">
        <v>1805</v>
      </c>
      <c r="C379" s="66">
        <v>42171</v>
      </c>
      <c r="D379" s="29" t="s">
        <v>1806</v>
      </c>
      <c r="E379" s="35">
        <v>9010001070784</v>
      </c>
      <c r="F379" s="33" t="s">
        <v>1807</v>
      </c>
      <c r="G379" s="29" t="s">
        <v>1808</v>
      </c>
      <c r="H379" s="37" t="s">
        <v>1809</v>
      </c>
    </row>
    <row r="380" spans="1:8" ht="40.15" customHeight="1" x14ac:dyDescent="0.2">
      <c r="A380" s="51"/>
      <c r="B380" s="33" t="s">
        <v>1810</v>
      </c>
      <c r="C380" s="66">
        <v>42319</v>
      </c>
      <c r="D380" s="29" t="s">
        <v>1811</v>
      </c>
      <c r="E380" s="35">
        <v>7010701019273</v>
      </c>
      <c r="F380" s="33" t="s">
        <v>1336</v>
      </c>
      <c r="G380" s="29" t="s">
        <v>1812</v>
      </c>
      <c r="H380" s="37" t="s">
        <v>1813</v>
      </c>
    </row>
    <row r="381" spans="1:8" ht="40.15" customHeight="1" x14ac:dyDescent="0.2">
      <c r="A381" s="51"/>
      <c r="B381" s="33" t="s">
        <v>1814</v>
      </c>
      <c r="C381" s="66">
        <v>42338</v>
      </c>
      <c r="D381" s="29" t="s">
        <v>1815</v>
      </c>
      <c r="E381" s="35">
        <v>9010801001856</v>
      </c>
      <c r="F381" s="33" t="s">
        <v>1816</v>
      </c>
      <c r="G381" s="29" t="s">
        <v>1817</v>
      </c>
      <c r="H381" s="37" t="s">
        <v>1818</v>
      </c>
    </row>
    <row r="382" spans="1:8" ht="40.15" customHeight="1" x14ac:dyDescent="0.2">
      <c r="A382" s="51"/>
      <c r="B382" s="33" t="s">
        <v>1819</v>
      </c>
      <c r="C382" s="66">
        <v>42382</v>
      </c>
      <c r="D382" s="29" t="s">
        <v>1820</v>
      </c>
      <c r="E382" s="35">
        <v>5012401017708</v>
      </c>
      <c r="F382" s="33" t="s">
        <v>1821</v>
      </c>
      <c r="G382" s="29" t="s">
        <v>1822</v>
      </c>
      <c r="H382" s="37" t="s">
        <v>1823</v>
      </c>
    </row>
    <row r="383" spans="1:8" ht="40.15" customHeight="1" x14ac:dyDescent="0.2">
      <c r="A383" s="51"/>
      <c r="B383" s="33" t="s">
        <v>1824</v>
      </c>
      <c r="C383" s="66">
        <v>42467</v>
      </c>
      <c r="D383" s="29" t="s">
        <v>1825</v>
      </c>
      <c r="E383" s="35">
        <v>5010701022527</v>
      </c>
      <c r="F383" s="33" t="s">
        <v>1593</v>
      </c>
      <c r="G383" s="29" t="s">
        <v>1826</v>
      </c>
      <c r="H383" s="37" t="s">
        <v>1827</v>
      </c>
    </row>
    <row r="384" spans="1:8" ht="40.15" customHeight="1" x14ac:dyDescent="0.2">
      <c r="A384" s="51"/>
      <c r="B384" s="33" t="s">
        <v>1828</v>
      </c>
      <c r="C384" s="66">
        <v>42500</v>
      </c>
      <c r="D384" s="29" t="s">
        <v>1829</v>
      </c>
      <c r="E384" s="35">
        <v>9090001000172</v>
      </c>
      <c r="F384" s="33" t="s">
        <v>1830</v>
      </c>
      <c r="G384" s="29" t="s">
        <v>1831</v>
      </c>
      <c r="H384" s="37" t="s">
        <v>1832</v>
      </c>
    </row>
    <row r="385" spans="1:8" ht="40.15" customHeight="1" x14ac:dyDescent="0.2">
      <c r="A385" s="51"/>
      <c r="B385" s="33" t="s">
        <v>1833</v>
      </c>
      <c r="C385" s="66">
        <v>42534</v>
      </c>
      <c r="D385" s="29" t="s">
        <v>1834</v>
      </c>
      <c r="E385" s="35">
        <v>2090001000360</v>
      </c>
      <c r="F385" s="33" t="s">
        <v>1835</v>
      </c>
      <c r="G385" s="29" t="s">
        <v>1836</v>
      </c>
      <c r="H385" s="37" t="s">
        <v>1837</v>
      </c>
    </row>
    <row r="386" spans="1:8" ht="40.15" customHeight="1" x14ac:dyDescent="0.2">
      <c r="A386" s="51"/>
      <c r="B386" s="33" t="s">
        <v>1838</v>
      </c>
      <c r="C386" s="66">
        <v>42542</v>
      </c>
      <c r="D386" s="29" t="s">
        <v>1839</v>
      </c>
      <c r="E386" s="35">
        <v>3011001067982</v>
      </c>
      <c r="F386" s="33" t="s">
        <v>1840</v>
      </c>
      <c r="G386" s="29" t="s">
        <v>1841</v>
      </c>
      <c r="H386" s="37" t="s">
        <v>1842</v>
      </c>
    </row>
    <row r="387" spans="1:8" ht="40.15" customHeight="1" x14ac:dyDescent="0.2">
      <c r="A387" s="51"/>
      <c r="B387" s="33" t="s">
        <v>1843</v>
      </c>
      <c r="C387" s="66">
        <v>42565</v>
      </c>
      <c r="D387" s="29" t="s">
        <v>1844</v>
      </c>
      <c r="E387" s="35">
        <v>4010701022123</v>
      </c>
      <c r="F387" s="33" t="s">
        <v>1845</v>
      </c>
      <c r="G387" s="29" t="s">
        <v>1846</v>
      </c>
      <c r="H387" s="37" t="s">
        <v>1847</v>
      </c>
    </row>
    <row r="388" spans="1:8" ht="40.15" customHeight="1" x14ac:dyDescent="0.2">
      <c r="A388" s="51"/>
      <c r="B388" s="33" t="s">
        <v>1848</v>
      </c>
      <c r="C388" s="66">
        <v>42572</v>
      </c>
      <c r="D388" s="29" t="s">
        <v>1849</v>
      </c>
      <c r="E388" s="35">
        <v>3010901038102</v>
      </c>
      <c r="F388" s="33" t="s">
        <v>1850</v>
      </c>
      <c r="G388" s="29" t="s">
        <v>1826</v>
      </c>
      <c r="H388" s="37" t="s">
        <v>1851</v>
      </c>
    </row>
    <row r="389" spans="1:8" ht="40.15" customHeight="1" x14ac:dyDescent="0.2">
      <c r="A389" s="51"/>
      <c r="B389" s="33" t="s">
        <v>1852</v>
      </c>
      <c r="C389" s="66">
        <v>42621</v>
      </c>
      <c r="D389" s="29" t="s">
        <v>1853</v>
      </c>
      <c r="E389" s="35">
        <v>6010001102284</v>
      </c>
      <c r="F389" s="33" t="s">
        <v>942</v>
      </c>
      <c r="G389" s="29" t="s">
        <v>1854</v>
      </c>
      <c r="H389" s="37" t="s">
        <v>1855</v>
      </c>
    </row>
    <row r="390" spans="1:8" ht="40.15" customHeight="1" x14ac:dyDescent="0.2">
      <c r="A390" s="51"/>
      <c r="B390" s="33" t="s">
        <v>1856</v>
      </c>
      <c r="C390" s="66">
        <v>42643</v>
      </c>
      <c r="D390" s="29" t="s">
        <v>1857</v>
      </c>
      <c r="E390" s="35">
        <v>7011001063607</v>
      </c>
      <c r="F390" s="33" t="s">
        <v>1858</v>
      </c>
      <c r="G390" s="29" t="s">
        <v>1859</v>
      </c>
      <c r="H390" s="37" t="s">
        <v>1860</v>
      </c>
    </row>
    <row r="391" spans="1:8" ht="40.15" customHeight="1" x14ac:dyDescent="0.2">
      <c r="A391" s="51"/>
      <c r="B391" s="33" t="s">
        <v>1861</v>
      </c>
      <c r="C391" s="66">
        <v>42740</v>
      </c>
      <c r="D391" s="29" t="s">
        <v>1862</v>
      </c>
      <c r="E391" s="35">
        <v>6011501019200</v>
      </c>
      <c r="F391" s="33" t="s">
        <v>1863</v>
      </c>
      <c r="G391" s="29" t="s">
        <v>1864</v>
      </c>
      <c r="H391" s="37" t="s">
        <v>1865</v>
      </c>
    </row>
    <row r="392" spans="1:8" ht="40.15" customHeight="1" x14ac:dyDescent="0.2">
      <c r="A392" s="51"/>
      <c r="B392" s="33" t="s">
        <v>1866</v>
      </c>
      <c r="C392" s="66">
        <v>42751</v>
      </c>
      <c r="D392" s="29" t="s">
        <v>1867</v>
      </c>
      <c r="E392" s="35">
        <v>9011001103831</v>
      </c>
      <c r="F392" s="33" t="s">
        <v>1868</v>
      </c>
      <c r="G392" s="29" t="s">
        <v>1869</v>
      </c>
      <c r="H392" s="37" t="s">
        <v>1870</v>
      </c>
    </row>
    <row r="393" spans="1:8" ht="40.15" customHeight="1" x14ac:dyDescent="0.2">
      <c r="A393" s="51"/>
      <c r="B393" s="33" t="s">
        <v>1871</v>
      </c>
      <c r="C393" s="66">
        <v>42969</v>
      </c>
      <c r="D393" s="29" t="s">
        <v>1872</v>
      </c>
      <c r="E393" s="35">
        <v>4011001098069</v>
      </c>
      <c r="F393" s="33" t="s">
        <v>1873</v>
      </c>
      <c r="G393" s="29" t="s">
        <v>1874</v>
      </c>
      <c r="H393" s="37" t="s">
        <v>1875</v>
      </c>
    </row>
    <row r="394" spans="1:8" ht="40.15" customHeight="1" x14ac:dyDescent="0.2">
      <c r="A394" s="51"/>
      <c r="B394" s="33" t="s">
        <v>1876</v>
      </c>
      <c r="C394" s="66">
        <v>43122</v>
      </c>
      <c r="D394" s="29" t="s">
        <v>1877</v>
      </c>
      <c r="E394" s="35">
        <v>3700150006491</v>
      </c>
      <c r="F394" s="33" t="s">
        <v>1878</v>
      </c>
      <c r="G394" s="29" t="s">
        <v>1879</v>
      </c>
      <c r="H394" s="37" t="s">
        <v>1880</v>
      </c>
    </row>
    <row r="395" spans="1:8" ht="40.15" customHeight="1" x14ac:dyDescent="0.2">
      <c r="A395" s="51"/>
      <c r="B395" s="33" t="s">
        <v>1881</v>
      </c>
      <c r="C395" s="66">
        <v>43130</v>
      </c>
      <c r="D395" s="29" t="s">
        <v>1882</v>
      </c>
      <c r="E395" s="35">
        <v>3011001096370</v>
      </c>
      <c r="F395" s="33" t="s">
        <v>1883</v>
      </c>
      <c r="G395" s="29" t="s">
        <v>1884</v>
      </c>
      <c r="H395" s="37" t="s">
        <v>1885</v>
      </c>
    </row>
    <row r="396" spans="1:8" ht="40.15" customHeight="1" x14ac:dyDescent="0.2">
      <c r="A396" s="19"/>
      <c r="B396" s="33" t="s">
        <v>1886</v>
      </c>
      <c r="C396" s="66">
        <v>43278</v>
      </c>
      <c r="D396" s="29" t="s">
        <v>1887</v>
      </c>
      <c r="E396" s="35">
        <v>4010701034738</v>
      </c>
      <c r="F396" s="33" t="s">
        <v>1252</v>
      </c>
      <c r="G396" s="29" t="s">
        <v>1888</v>
      </c>
      <c r="H396" s="37" t="s">
        <v>1889</v>
      </c>
    </row>
    <row r="397" spans="1:8" ht="40.15" customHeight="1" x14ac:dyDescent="0.2">
      <c r="A397" s="19"/>
      <c r="B397" s="33" t="s">
        <v>1890</v>
      </c>
      <c r="C397" s="66">
        <v>43313</v>
      </c>
      <c r="D397" s="29" t="s">
        <v>1891</v>
      </c>
      <c r="E397" s="35">
        <v>1040005007837</v>
      </c>
      <c r="F397" s="33" t="s">
        <v>1892</v>
      </c>
      <c r="G397" s="29" t="s">
        <v>1893</v>
      </c>
      <c r="H397" s="37" t="s">
        <v>1894</v>
      </c>
    </row>
    <row r="398" spans="1:8" ht="40.15" customHeight="1" x14ac:dyDescent="0.2">
      <c r="A398" s="19"/>
      <c r="B398" s="33" t="s">
        <v>1895</v>
      </c>
      <c r="C398" s="66">
        <v>43378</v>
      </c>
      <c r="D398" s="29" t="s">
        <v>1896</v>
      </c>
      <c r="E398" s="35">
        <v>5010001192707</v>
      </c>
      <c r="F398" s="33" t="s">
        <v>1897</v>
      </c>
      <c r="G398" s="29" t="s">
        <v>1898</v>
      </c>
      <c r="H398" s="37" t="s">
        <v>1899</v>
      </c>
    </row>
    <row r="399" spans="1:8" ht="40.15" customHeight="1" x14ac:dyDescent="0.2">
      <c r="A399" s="19"/>
      <c r="B399" s="33" t="s">
        <v>1900</v>
      </c>
      <c r="C399" s="66">
        <v>43430</v>
      </c>
      <c r="D399" s="29" t="s">
        <v>1901</v>
      </c>
      <c r="E399" s="35">
        <v>2010701023263</v>
      </c>
      <c r="F399" s="33" t="s">
        <v>1902</v>
      </c>
      <c r="G399" s="29" t="s">
        <v>1903</v>
      </c>
      <c r="H399" s="37" t="s">
        <v>1904</v>
      </c>
    </row>
    <row r="400" spans="1:8" ht="40.15" customHeight="1" x14ac:dyDescent="0.2">
      <c r="A400" s="19"/>
      <c r="B400" s="33" t="s">
        <v>1905</v>
      </c>
      <c r="C400" s="66">
        <v>43431</v>
      </c>
      <c r="D400" s="29" t="s">
        <v>1906</v>
      </c>
      <c r="E400" s="35">
        <v>3010401089562</v>
      </c>
      <c r="F400" s="33" t="s">
        <v>1750</v>
      </c>
      <c r="G400" s="29" t="s">
        <v>1907</v>
      </c>
      <c r="H400" s="37" t="s">
        <v>1908</v>
      </c>
    </row>
    <row r="401" spans="1:8" ht="40.15" customHeight="1" x14ac:dyDescent="0.2">
      <c r="A401" s="19"/>
      <c r="B401" s="33" t="s">
        <v>1909</v>
      </c>
      <c r="C401" s="66">
        <v>43459</v>
      </c>
      <c r="D401" s="29" t="s">
        <v>1910</v>
      </c>
      <c r="E401" s="35">
        <v>9010401032062</v>
      </c>
      <c r="F401" s="33" t="s">
        <v>1911</v>
      </c>
      <c r="G401" s="29" t="s">
        <v>1912</v>
      </c>
      <c r="H401" s="37" t="s">
        <v>1913</v>
      </c>
    </row>
    <row r="402" spans="1:8" ht="40.15" customHeight="1" x14ac:dyDescent="0.2">
      <c r="A402" s="19"/>
      <c r="B402" s="33" t="s">
        <v>1914</v>
      </c>
      <c r="C402" s="66">
        <v>43489</v>
      </c>
      <c r="D402" s="29" t="s">
        <v>1915</v>
      </c>
      <c r="E402" s="35">
        <v>1010401135178</v>
      </c>
      <c r="F402" s="33" t="s">
        <v>1916</v>
      </c>
      <c r="G402" s="29" t="s">
        <v>1917</v>
      </c>
      <c r="H402" s="37" t="s">
        <v>1918</v>
      </c>
    </row>
    <row r="403" spans="1:8" ht="40.15" customHeight="1" x14ac:dyDescent="0.2">
      <c r="A403" s="19"/>
      <c r="B403" s="33" t="s">
        <v>1919</v>
      </c>
      <c r="C403" s="66">
        <v>43517</v>
      </c>
      <c r="D403" s="29" t="s">
        <v>1920</v>
      </c>
      <c r="E403" s="35">
        <v>9010701026061</v>
      </c>
      <c r="F403" s="33" t="s">
        <v>1921</v>
      </c>
      <c r="G403" s="29" t="s">
        <v>1922</v>
      </c>
      <c r="H403" s="37" t="s">
        <v>1923</v>
      </c>
    </row>
    <row r="404" spans="1:8" ht="40.15" customHeight="1" x14ac:dyDescent="0.2">
      <c r="A404" s="19"/>
      <c r="B404" s="33" t="s">
        <v>1924</v>
      </c>
      <c r="C404" s="66">
        <v>43557</v>
      </c>
      <c r="D404" s="29" t="s">
        <v>1925</v>
      </c>
      <c r="E404" s="35">
        <v>2010001119472</v>
      </c>
      <c r="F404" s="33" t="s">
        <v>942</v>
      </c>
      <c r="G404" s="29" t="s">
        <v>1616</v>
      </c>
      <c r="H404" s="37" t="s">
        <v>1926</v>
      </c>
    </row>
    <row r="405" spans="1:8" ht="40.15" customHeight="1" x14ac:dyDescent="0.2">
      <c r="A405" s="19"/>
      <c r="B405" s="33" t="s">
        <v>1927</v>
      </c>
      <c r="C405" s="66">
        <v>43574</v>
      </c>
      <c r="D405" s="29" t="s">
        <v>1928</v>
      </c>
      <c r="E405" s="35">
        <v>8013301017803</v>
      </c>
      <c r="F405" s="33" t="s">
        <v>1929</v>
      </c>
      <c r="G405" s="29" t="s">
        <v>1930</v>
      </c>
      <c r="H405" s="37" t="s">
        <v>1931</v>
      </c>
    </row>
    <row r="406" spans="1:8" ht="40.15" customHeight="1" x14ac:dyDescent="0.2">
      <c r="A406" s="19"/>
      <c r="B406" s="33" t="s">
        <v>1932</v>
      </c>
      <c r="C406" s="66" t="s">
        <v>1933</v>
      </c>
      <c r="D406" s="29" t="s">
        <v>1934</v>
      </c>
      <c r="E406" s="35">
        <v>6010001191856</v>
      </c>
      <c r="F406" s="33" t="s">
        <v>1602</v>
      </c>
      <c r="G406" s="29" t="s">
        <v>1935</v>
      </c>
      <c r="H406" s="37" t="s">
        <v>1936</v>
      </c>
    </row>
    <row r="407" spans="1:8" ht="40.4" customHeight="1" x14ac:dyDescent="0.2">
      <c r="A407" s="19"/>
      <c r="B407" s="33" t="s">
        <v>1937</v>
      </c>
      <c r="C407" s="66" t="s">
        <v>1933</v>
      </c>
      <c r="D407" s="29" t="s">
        <v>1938</v>
      </c>
      <c r="E407" s="35">
        <v>8010001139291</v>
      </c>
      <c r="F407" s="33" t="s">
        <v>1939</v>
      </c>
      <c r="G407" s="29" t="s">
        <v>1940</v>
      </c>
      <c r="H407" s="37" t="s">
        <v>1941</v>
      </c>
    </row>
    <row r="408" spans="1:8" ht="40.4" customHeight="1" x14ac:dyDescent="0.2">
      <c r="A408" s="19"/>
      <c r="B408" s="33" t="s">
        <v>1942</v>
      </c>
      <c r="C408" s="66" t="s">
        <v>1943</v>
      </c>
      <c r="D408" s="29" t="s">
        <v>1944</v>
      </c>
      <c r="E408" s="35">
        <v>6011101086450</v>
      </c>
      <c r="F408" s="33" t="s">
        <v>1311</v>
      </c>
      <c r="G408" s="29" t="s">
        <v>1945</v>
      </c>
      <c r="H408" s="37" t="s">
        <v>1946</v>
      </c>
    </row>
    <row r="409" spans="1:8" ht="40.4" customHeight="1" x14ac:dyDescent="0.2">
      <c r="A409" s="19"/>
      <c r="B409" s="33" t="s">
        <v>1947</v>
      </c>
      <c r="C409" s="66">
        <v>43908</v>
      </c>
      <c r="D409" s="29" t="s">
        <v>1948</v>
      </c>
      <c r="E409" s="35">
        <v>9010401040981</v>
      </c>
      <c r="F409" s="33" t="s">
        <v>1949</v>
      </c>
      <c r="G409" s="29" t="s">
        <v>1950</v>
      </c>
      <c r="H409" s="37" t="s">
        <v>1951</v>
      </c>
    </row>
    <row r="410" spans="1:8" ht="40.4" customHeight="1" x14ac:dyDescent="0.2">
      <c r="A410" s="19"/>
      <c r="B410" s="33" t="s">
        <v>1952</v>
      </c>
      <c r="C410" s="66">
        <v>43913</v>
      </c>
      <c r="D410" s="29" t="s">
        <v>1953</v>
      </c>
      <c r="E410" s="35">
        <v>3011001117928</v>
      </c>
      <c r="F410" s="33" t="s">
        <v>1954</v>
      </c>
      <c r="G410" s="29" t="s">
        <v>1955</v>
      </c>
      <c r="H410" s="37" t="s">
        <v>1956</v>
      </c>
    </row>
    <row r="411" spans="1:8" ht="40.4" customHeight="1" x14ac:dyDescent="0.2">
      <c r="A411" s="19"/>
      <c r="B411" s="33" t="s">
        <v>1957</v>
      </c>
      <c r="C411" s="66">
        <v>43917</v>
      </c>
      <c r="D411" s="29" t="s">
        <v>1958</v>
      </c>
      <c r="E411" s="35">
        <v>2100005008456</v>
      </c>
      <c r="F411" s="33" t="s">
        <v>1959</v>
      </c>
      <c r="G411" s="29" t="s">
        <v>1960</v>
      </c>
      <c r="H411" s="37" t="s">
        <v>1961</v>
      </c>
    </row>
    <row r="412" spans="1:8" ht="40.4" customHeight="1" x14ac:dyDescent="0.2">
      <c r="A412" s="19"/>
      <c r="B412" s="33" t="s">
        <v>1962</v>
      </c>
      <c r="C412" s="66">
        <v>44006</v>
      </c>
      <c r="D412" s="29" t="s">
        <v>1963</v>
      </c>
      <c r="E412" s="35">
        <v>7020001008645</v>
      </c>
      <c r="F412" s="33" t="s">
        <v>1964</v>
      </c>
      <c r="G412" s="29" t="s">
        <v>1965</v>
      </c>
      <c r="H412" s="37" t="s">
        <v>1966</v>
      </c>
    </row>
    <row r="413" spans="1:8" ht="40.4" customHeight="1" x14ac:dyDescent="0.2">
      <c r="A413" s="19"/>
      <c r="B413" s="33" t="s">
        <v>1967</v>
      </c>
      <c r="C413" s="66">
        <v>44007</v>
      </c>
      <c r="D413" s="29" t="s">
        <v>1968</v>
      </c>
      <c r="E413" s="35">
        <v>5013301012443</v>
      </c>
      <c r="F413" s="33" t="s">
        <v>1969</v>
      </c>
      <c r="G413" s="29" t="s">
        <v>1970</v>
      </c>
      <c r="H413" s="37" t="s">
        <v>1971</v>
      </c>
    </row>
    <row r="414" spans="1:8" ht="40.4" customHeight="1" x14ac:dyDescent="0.2">
      <c r="A414" s="60"/>
      <c r="B414" s="33" t="s">
        <v>1972</v>
      </c>
      <c r="C414" s="66">
        <v>44012</v>
      </c>
      <c r="D414" s="29" t="s">
        <v>1973</v>
      </c>
      <c r="E414" s="35">
        <v>3060005003840</v>
      </c>
      <c r="F414" s="33" t="s">
        <v>1974</v>
      </c>
      <c r="G414" s="29" t="s">
        <v>1975</v>
      </c>
      <c r="H414" s="37" t="s">
        <v>1976</v>
      </c>
    </row>
    <row r="415" spans="1:8" ht="40.4" customHeight="1" x14ac:dyDescent="0.2">
      <c r="A415" s="19"/>
      <c r="B415" s="33" t="s">
        <v>1977</v>
      </c>
      <c r="C415" s="66">
        <v>44012</v>
      </c>
      <c r="D415" s="65" t="s">
        <v>1978</v>
      </c>
      <c r="E415" s="35">
        <v>4010401097861</v>
      </c>
      <c r="F415" s="33" t="s">
        <v>1979</v>
      </c>
      <c r="G415" s="29" t="s">
        <v>1980</v>
      </c>
      <c r="H415" s="37" t="s">
        <v>1981</v>
      </c>
    </row>
    <row r="416" spans="1:8" ht="40.4" customHeight="1" x14ac:dyDescent="0.2">
      <c r="A416" s="19"/>
      <c r="B416" s="33" t="s">
        <v>1982</v>
      </c>
      <c r="C416" s="66">
        <v>44029</v>
      </c>
      <c r="D416" s="29" t="s">
        <v>1983</v>
      </c>
      <c r="E416" s="35">
        <v>6010001008845</v>
      </c>
      <c r="F416" s="33" t="s">
        <v>1984</v>
      </c>
      <c r="G416" s="29" t="s">
        <v>1985</v>
      </c>
      <c r="H416" s="37" t="s">
        <v>1986</v>
      </c>
    </row>
    <row r="417" spans="1:8" ht="40.4" customHeight="1" x14ac:dyDescent="0.2">
      <c r="A417" s="19"/>
      <c r="B417" s="33" t="s">
        <v>1987</v>
      </c>
      <c r="C417" s="66">
        <v>44056</v>
      </c>
      <c r="D417" s="29" t="s">
        <v>1988</v>
      </c>
      <c r="E417" s="35">
        <v>7010001206332</v>
      </c>
      <c r="F417" s="33" t="s">
        <v>1989</v>
      </c>
      <c r="G417" s="29" t="s">
        <v>1990</v>
      </c>
      <c r="H417" s="37" t="s">
        <v>1991</v>
      </c>
    </row>
    <row r="418" spans="1:8" ht="40.4" customHeight="1" x14ac:dyDescent="0.2">
      <c r="A418" s="19"/>
      <c r="B418" s="33" t="s">
        <v>1992</v>
      </c>
      <c r="C418" s="66">
        <v>44063</v>
      </c>
      <c r="D418" s="29" t="s">
        <v>1993</v>
      </c>
      <c r="E418" s="35">
        <v>1010401095934</v>
      </c>
      <c r="F418" s="33" t="s">
        <v>1237</v>
      </c>
      <c r="G418" s="29" t="s">
        <v>1994</v>
      </c>
      <c r="H418" s="37" t="s">
        <v>1995</v>
      </c>
    </row>
    <row r="419" spans="1:8" ht="40.4" customHeight="1" x14ac:dyDescent="0.2">
      <c r="A419" s="19"/>
      <c r="B419" s="33" t="s">
        <v>1996</v>
      </c>
      <c r="C419" s="66">
        <v>44189</v>
      </c>
      <c r="D419" s="29" t="s">
        <v>1997</v>
      </c>
      <c r="E419" s="35">
        <v>7011001130316</v>
      </c>
      <c r="F419" s="33" t="s">
        <v>1040</v>
      </c>
      <c r="G419" s="65" t="s">
        <v>1998</v>
      </c>
      <c r="H419" s="37" t="s">
        <v>1999</v>
      </c>
    </row>
    <row r="420" spans="1:8" ht="40.4" customHeight="1" x14ac:dyDescent="0.2">
      <c r="A420" s="19"/>
      <c r="B420" s="33" t="s">
        <v>2000</v>
      </c>
      <c r="C420" s="66">
        <v>44210</v>
      </c>
      <c r="D420" s="29" t="s">
        <v>2001</v>
      </c>
      <c r="E420" s="35">
        <v>6010401046222</v>
      </c>
      <c r="F420" s="33" t="s">
        <v>2002</v>
      </c>
      <c r="G420" s="29" t="s">
        <v>2003</v>
      </c>
      <c r="H420" s="37" t="s">
        <v>2004</v>
      </c>
    </row>
    <row r="421" spans="1:8" ht="40.4" customHeight="1" x14ac:dyDescent="0.2">
      <c r="A421" s="19"/>
      <c r="B421" s="33" t="s">
        <v>2005</v>
      </c>
      <c r="C421" s="66">
        <v>44239</v>
      </c>
      <c r="D421" s="29" t="s">
        <v>2006</v>
      </c>
      <c r="E421" s="35">
        <v>9021001013831</v>
      </c>
      <c r="F421" s="33" t="s">
        <v>2007</v>
      </c>
      <c r="G421" s="29" t="s">
        <v>2008</v>
      </c>
      <c r="H421" s="37" t="s">
        <v>2009</v>
      </c>
    </row>
    <row r="422" spans="1:8" ht="40.4" customHeight="1" x14ac:dyDescent="0.2">
      <c r="A422" s="19"/>
      <c r="B422" s="33" t="s">
        <v>2010</v>
      </c>
      <c r="C422" s="66">
        <v>44256</v>
      </c>
      <c r="D422" s="29" t="s">
        <v>2011</v>
      </c>
      <c r="E422" s="35">
        <v>1140001106649</v>
      </c>
      <c r="F422" s="33" t="s">
        <v>1336</v>
      </c>
      <c r="G422" s="29" t="s">
        <v>2012</v>
      </c>
      <c r="H422" s="37" t="s">
        <v>2013</v>
      </c>
    </row>
    <row r="423" spans="1:8" ht="40.4" customHeight="1" x14ac:dyDescent="0.2">
      <c r="A423" s="19"/>
      <c r="B423" s="33" t="s">
        <v>2014</v>
      </c>
      <c r="C423" s="66">
        <v>44259</v>
      </c>
      <c r="D423" s="29" t="s">
        <v>2015</v>
      </c>
      <c r="E423" s="35">
        <v>3010401113537</v>
      </c>
      <c r="F423" s="33" t="s">
        <v>2016</v>
      </c>
      <c r="G423" s="65" t="s">
        <v>2017</v>
      </c>
      <c r="H423" s="37" t="s">
        <v>2018</v>
      </c>
    </row>
    <row r="424" spans="1:8" ht="40.4" customHeight="1" x14ac:dyDescent="0.2">
      <c r="A424" s="19"/>
      <c r="B424" s="33" t="s">
        <v>2019</v>
      </c>
      <c r="C424" s="66">
        <v>44273</v>
      </c>
      <c r="D424" s="29" t="s">
        <v>2020</v>
      </c>
      <c r="E424" s="35">
        <v>4010005002004</v>
      </c>
      <c r="F424" s="33" t="s">
        <v>2021</v>
      </c>
      <c r="G424" s="29" t="s">
        <v>2022</v>
      </c>
      <c r="H424" s="37" t="s">
        <v>2023</v>
      </c>
    </row>
    <row r="425" spans="1:8" ht="40.4" customHeight="1" x14ac:dyDescent="0.2">
      <c r="A425" s="19"/>
      <c r="B425" s="33" t="s">
        <v>2024</v>
      </c>
      <c r="C425" s="66">
        <v>44279</v>
      </c>
      <c r="D425" s="29" t="s">
        <v>2025</v>
      </c>
      <c r="E425" s="35">
        <v>7010401157209</v>
      </c>
      <c r="F425" s="33" t="s">
        <v>2026</v>
      </c>
      <c r="G425" s="29" t="s">
        <v>2027</v>
      </c>
      <c r="H425" s="37" t="s">
        <v>2028</v>
      </c>
    </row>
    <row r="426" spans="1:8" ht="40.4" customHeight="1" x14ac:dyDescent="0.2">
      <c r="A426" s="19"/>
      <c r="B426" s="33" t="s">
        <v>2029</v>
      </c>
      <c r="C426" s="66">
        <v>44299</v>
      </c>
      <c r="D426" s="29" t="s">
        <v>2030</v>
      </c>
      <c r="E426" s="35">
        <v>7100001029914</v>
      </c>
      <c r="F426" s="33" t="s">
        <v>2031</v>
      </c>
      <c r="G426" s="29" t="s">
        <v>2032</v>
      </c>
      <c r="H426" s="37" t="s">
        <v>2033</v>
      </c>
    </row>
    <row r="427" spans="1:8" ht="40.4" customHeight="1" x14ac:dyDescent="0.2">
      <c r="A427" s="19"/>
      <c r="B427" s="33" t="s">
        <v>2034</v>
      </c>
      <c r="C427" s="66">
        <v>44314</v>
      </c>
      <c r="D427" s="29" t="s">
        <v>2035</v>
      </c>
      <c r="E427" s="35">
        <v>6010001207372</v>
      </c>
      <c r="F427" s="33" t="s">
        <v>2036</v>
      </c>
      <c r="G427" s="29" t="s">
        <v>2037</v>
      </c>
      <c r="H427" s="37" t="s">
        <v>2038</v>
      </c>
    </row>
    <row r="428" spans="1:8" ht="40.4" customHeight="1" x14ac:dyDescent="0.2">
      <c r="A428" s="19"/>
      <c r="B428" s="33" t="s">
        <v>2039</v>
      </c>
      <c r="C428" s="66">
        <v>44372</v>
      </c>
      <c r="D428" s="29" t="s">
        <v>2040</v>
      </c>
      <c r="E428" s="35">
        <v>4010001117846</v>
      </c>
      <c r="F428" s="33" t="s">
        <v>1518</v>
      </c>
      <c r="G428" s="29" t="s">
        <v>2041</v>
      </c>
      <c r="H428" s="37" t="s">
        <v>2042</v>
      </c>
    </row>
    <row r="429" spans="1:8" ht="40.4" customHeight="1" x14ac:dyDescent="0.2">
      <c r="A429" s="19"/>
      <c r="B429" s="33" t="s">
        <v>2043</v>
      </c>
      <c r="C429" s="66">
        <v>44441</v>
      </c>
      <c r="D429" s="29" t="s">
        <v>2044</v>
      </c>
      <c r="E429" s="35">
        <v>8010401127771</v>
      </c>
      <c r="F429" s="33" t="s">
        <v>1441</v>
      </c>
      <c r="G429" s="29" t="s">
        <v>2045</v>
      </c>
      <c r="H429" s="37" t="s">
        <v>2046</v>
      </c>
    </row>
    <row r="430" spans="1:8" ht="40.4" customHeight="1" x14ac:dyDescent="0.2">
      <c r="A430" s="19"/>
      <c r="B430" s="33" t="s">
        <v>2047</v>
      </c>
      <c r="C430" s="66">
        <v>44468</v>
      </c>
      <c r="D430" s="29" t="s">
        <v>2048</v>
      </c>
      <c r="E430" s="35">
        <v>4010001196064</v>
      </c>
      <c r="F430" s="33" t="s">
        <v>2049</v>
      </c>
      <c r="G430" s="29" t="s">
        <v>2050</v>
      </c>
      <c r="H430" s="37" t="s">
        <v>2051</v>
      </c>
    </row>
    <row r="431" spans="1:8" ht="40.4" customHeight="1" x14ac:dyDescent="0.2">
      <c r="A431" s="19"/>
      <c r="B431" s="33" t="s">
        <v>2052</v>
      </c>
      <c r="C431" s="66">
        <v>44484</v>
      </c>
      <c r="D431" s="29" t="s">
        <v>2053</v>
      </c>
      <c r="E431" s="35">
        <v>7290001067061</v>
      </c>
      <c r="F431" s="33" t="s">
        <v>2054</v>
      </c>
      <c r="G431" s="29" t="s">
        <v>1898</v>
      </c>
      <c r="H431" s="37" t="s">
        <v>2055</v>
      </c>
    </row>
    <row r="432" spans="1:8" ht="40.4" customHeight="1" x14ac:dyDescent="0.2">
      <c r="A432" s="19"/>
      <c r="B432" s="33" t="s">
        <v>2056</v>
      </c>
      <c r="C432" s="66">
        <v>44488</v>
      </c>
      <c r="D432" s="29" t="s">
        <v>2057</v>
      </c>
      <c r="E432" s="35">
        <v>8010401105554</v>
      </c>
      <c r="F432" s="33" t="s">
        <v>2058</v>
      </c>
      <c r="G432" s="29" t="s">
        <v>2059</v>
      </c>
      <c r="H432" s="37" t="s">
        <v>2060</v>
      </c>
    </row>
    <row r="433" spans="1:8" ht="40.4" customHeight="1" x14ac:dyDescent="0.2">
      <c r="A433" s="19"/>
      <c r="B433" s="33" t="s">
        <v>2061</v>
      </c>
      <c r="C433" s="66">
        <v>44518</v>
      </c>
      <c r="D433" s="29" t="s">
        <v>2062</v>
      </c>
      <c r="E433" s="35">
        <v>3180001058182</v>
      </c>
      <c r="F433" s="33" t="s">
        <v>2063</v>
      </c>
      <c r="G433" s="29" t="s">
        <v>2064</v>
      </c>
      <c r="H433" s="37" t="s">
        <v>2065</v>
      </c>
    </row>
    <row r="434" spans="1:8" ht="40.4" customHeight="1" x14ac:dyDescent="0.2">
      <c r="A434" s="19"/>
      <c r="B434" s="33" t="s">
        <v>2066</v>
      </c>
      <c r="C434" s="66">
        <v>44522</v>
      </c>
      <c r="D434" s="29" t="s">
        <v>2067</v>
      </c>
      <c r="E434" s="35">
        <v>9011801009121</v>
      </c>
      <c r="F434" s="33" t="s">
        <v>2068</v>
      </c>
      <c r="G434" s="29" t="s">
        <v>2069</v>
      </c>
      <c r="H434" s="37" t="s">
        <v>2070</v>
      </c>
    </row>
    <row r="435" spans="1:8" ht="40.4" customHeight="1" x14ac:dyDescent="0.2">
      <c r="A435" s="19"/>
      <c r="B435" s="33" t="s">
        <v>2071</v>
      </c>
      <c r="C435" s="66">
        <v>44524</v>
      </c>
      <c r="D435" s="29" t="s">
        <v>2072</v>
      </c>
      <c r="E435" s="35">
        <v>8050005000941</v>
      </c>
      <c r="F435" s="33" t="s">
        <v>2073</v>
      </c>
      <c r="G435" s="29" t="s">
        <v>2074</v>
      </c>
      <c r="H435" s="37" t="s">
        <v>2075</v>
      </c>
    </row>
    <row r="436" spans="1:8" ht="40.4" customHeight="1" x14ac:dyDescent="0.2">
      <c r="A436" s="19"/>
      <c r="B436" s="33" t="s">
        <v>2076</v>
      </c>
      <c r="C436" s="66">
        <v>44623</v>
      </c>
      <c r="D436" s="29" t="s">
        <v>2077</v>
      </c>
      <c r="E436" s="35">
        <v>6011001142849</v>
      </c>
      <c r="F436" s="33" t="s">
        <v>1883</v>
      </c>
      <c r="G436" s="29" t="s">
        <v>1884</v>
      </c>
      <c r="H436" s="37" t="s">
        <v>2078</v>
      </c>
    </row>
    <row r="437" spans="1:8" ht="40.4" customHeight="1" x14ac:dyDescent="0.2">
      <c r="A437" s="19"/>
      <c r="B437" s="33" t="s">
        <v>2079</v>
      </c>
      <c r="C437" s="66">
        <v>44645</v>
      </c>
      <c r="D437" s="29" t="s">
        <v>2080</v>
      </c>
      <c r="E437" s="35">
        <v>8010401156498</v>
      </c>
      <c r="F437" s="33" t="s">
        <v>1518</v>
      </c>
      <c r="G437" s="29" t="s">
        <v>2081</v>
      </c>
      <c r="H437" s="37" t="s">
        <v>2082</v>
      </c>
    </row>
    <row r="438" spans="1:8" ht="40.4" customHeight="1" x14ac:dyDescent="0.2">
      <c r="A438" s="19"/>
      <c r="B438" s="33" t="s">
        <v>2083</v>
      </c>
      <c r="C438" s="66">
        <v>44705</v>
      </c>
      <c r="D438" s="29" t="s">
        <v>2084</v>
      </c>
      <c r="E438" s="35">
        <v>2700150006757</v>
      </c>
      <c r="F438" s="33" t="s">
        <v>2085</v>
      </c>
      <c r="G438" s="29" t="s">
        <v>2086</v>
      </c>
      <c r="H438" s="37" t="s">
        <v>2087</v>
      </c>
    </row>
    <row r="439" spans="1:8" ht="40.4" customHeight="1" x14ac:dyDescent="0.2">
      <c r="A439" s="19"/>
      <c r="B439" s="33" t="s">
        <v>2088</v>
      </c>
      <c r="C439" s="66">
        <v>44728</v>
      </c>
      <c r="D439" s="29" t="s">
        <v>2089</v>
      </c>
      <c r="E439" s="35">
        <v>4010401125779</v>
      </c>
      <c r="F439" s="33" t="s">
        <v>1217</v>
      </c>
      <c r="G439" s="29" t="s">
        <v>2090</v>
      </c>
      <c r="H439" s="37" t="s">
        <v>2091</v>
      </c>
    </row>
    <row r="440" spans="1:8" ht="40.4" customHeight="1" x14ac:dyDescent="0.2">
      <c r="A440" s="19"/>
      <c r="B440" s="33" t="s">
        <v>2092</v>
      </c>
      <c r="C440" s="66">
        <v>44776</v>
      </c>
      <c r="D440" s="29" t="s">
        <v>2093</v>
      </c>
      <c r="E440" s="35">
        <v>1011101062869</v>
      </c>
      <c r="F440" s="33" t="s">
        <v>1311</v>
      </c>
      <c r="G440" s="29" t="s">
        <v>2094</v>
      </c>
      <c r="H440" s="37" t="s">
        <v>2095</v>
      </c>
    </row>
    <row r="441" spans="1:8" ht="40.4" customHeight="1" x14ac:dyDescent="0.2">
      <c r="A441" s="19"/>
      <c r="B441" s="33" t="s">
        <v>2096</v>
      </c>
      <c r="C441" s="66">
        <v>44812</v>
      </c>
      <c r="D441" s="65" t="s">
        <v>2097</v>
      </c>
      <c r="E441" s="35">
        <v>5140001023997</v>
      </c>
      <c r="F441" s="33" t="s">
        <v>2098</v>
      </c>
      <c r="G441" s="29" t="s">
        <v>2099</v>
      </c>
      <c r="H441" s="37" t="s">
        <v>2100</v>
      </c>
    </row>
    <row r="442" spans="1:8" ht="40.4" customHeight="1" x14ac:dyDescent="0.2">
      <c r="A442" s="19"/>
      <c r="B442" s="33" t="s">
        <v>2101</v>
      </c>
      <c r="C442" s="66">
        <v>44867</v>
      </c>
      <c r="D442" s="29" t="s">
        <v>2102</v>
      </c>
      <c r="E442" s="35">
        <v>6120001129250</v>
      </c>
      <c r="F442" s="33" t="s">
        <v>2103</v>
      </c>
      <c r="G442" s="29" t="s">
        <v>2104</v>
      </c>
      <c r="H442" s="37" t="s">
        <v>2105</v>
      </c>
    </row>
    <row r="443" spans="1:8" ht="40.4" customHeight="1" x14ac:dyDescent="0.2">
      <c r="A443" s="19"/>
      <c r="B443" s="33" t="s">
        <v>2106</v>
      </c>
      <c r="C443" s="66">
        <v>44921</v>
      </c>
      <c r="D443" s="29" t="s">
        <v>2107</v>
      </c>
      <c r="E443" s="35">
        <v>8110001004023</v>
      </c>
      <c r="F443" s="33" t="s">
        <v>2108</v>
      </c>
      <c r="G443" s="29" t="s">
        <v>2109</v>
      </c>
      <c r="H443" s="37" t="s">
        <v>2110</v>
      </c>
    </row>
    <row r="444" spans="1:8" ht="40.4" customHeight="1" x14ac:dyDescent="0.2">
      <c r="A444" s="19"/>
      <c r="B444" s="33" t="s">
        <v>2111</v>
      </c>
      <c r="C444" s="66">
        <v>44921</v>
      </c>
      <c r="D444" s="29" t="s">
        <v>2112</v>
      </c>
      <c r="E444" s="35">
        <v>1010001190193</v>
      </c>
      <c r="F444" s="33" t="s">
        <v>2113</v>
      </c>
      <c r="G444" s="29" t="s">
        <v>2114</v>
      </c>
      <c r="H444" s="37" t="s">
        <v>2115</v>
      </c>
    </row>
    <row r="445" spans="1:8" ht="40.4" customHeight="1" x14ac:dyDescent="0.2">
      <c r="A445" s="19"/>
      <c r="B445" s="33" t="s">
        <v>2116</v>
      </c>
      <c r="C445" s="66">
        <v>44939</v>
      </c>
      <c r="D445" s="29" t="s">
        <v>2117</v>
      </c>
      <c r="E445" s="35">
        <v>1010001214860</v>
      </c>
      <c r="F445" s="33" t="s">
        <v>1204</v>
      </c>
      <c r="G445" s="29" t="s">
        <v>2118</v>
      </c>
      <c r="H445" s="37" t="s">
        <v>2119</v>
      </c>
    </row>
    <row r="446" spans="1:8" ht="40.4" customHeight="1" x14ac:dyDescent="0.2">
      <c r="A446" s="19"/>
      <c r="B446" s="33" t="s">
        <v>2120</v>
      </c>
      <c r="C446" s="66">
        <v>44999</v>
      </c>
      <c r="D446" s="29" t="s">
        <v>2121</v>
      </c>
      <c r="E446" s="35">
        <v>9070005003280</v>
      </c>
      <c r="F446" s="33" t="s">
        <v>2122</v>
      </c>
      <c r="G446" s="29" t="s">
        <v>2123</v>
      </c>
      <c r="H446" s="37" t="s">
        <v>2124</v>
      </c>
    </row>
    <row r="447" spans="1:8" ht="40.4" customHeight="1" x14ac:dyDescent="0.2">
      <c r="A447" s="19"/>
      <c r="B447" s="33" t="s">
        <v>2125</v>
      </c>
      <c r="C447" s="66">
        <v>45007</v>
      </c>
      <c r="D447" s="29" t="s">
        <v>2126</v>
      </c>
      <c r="E447" s="35">
        <v>3011001150664</v>
      </c>
      <c r="F447" s="33" t="s">
        <v>917</v>
      </c>
      <c r="G447" s="29" t="s">
        <v>2127</v>
      </c>
      <c r="H447" s="37" t="s">
        <v>2128</v>
      </c>
    </row>
    <row r="448" spans="1:8" ht="40.4" customHeight="1" x14ac:dyDescent="0.2">
      <c r="A448" s="19"/>
      <c r="B448" s="33" t="s">
        <v>2129</v>
      </c>
      <c r="C448" s="66">
        <v>45014</v>
      </c>
      <c r="D448" s="29" t="s">
        <v>2130</v>
      </c>
      <c r="E448" s="35">
        <v>3010401142420</v>
      </c>
      <c r="F448" s="33" t="s">
        <v>1040</v>
      </c>
      <c r="G448" s="29" t="s">
        <v>2131</v>
      </c>
      <c r="H448" s="37" t="s">
        <v>2132</v>
      </c>
    </row>
    <row r="449" spans="1:8" ht="40.4" customHeight="1" x14ac:dyDescent="0.2">
      <c r="A449" s="19"/>
      <c r="B449" s="33" t="s">
        <v>2133</v>
      </c>
      <c r="C449" s="66">
        <v>45014</v>
      </c>
      <c r="D449" s="29" t="s">
        <v>2134</v>
      </c>
      <c r="E449" s="35">
        <v>1010001205562</v>
      </c>
      <c r="F449" s="33" t="s">
        <v>1873</v>
      </c>
      <c r="G449" s="29" t="s">
        <v>2135</v>
      </c>
      <c r="H449" s="37" t="s">
        <v>2136</v>
      </c>
    </row>
    <row r="450" spans="1:8" ht="40.4" customHeight="1" x14ac:dyDescent="0.2">
      <c r="A450" s="19"/>
      <c r="B450" s="33" t="s">
        <v>2137</v>
      </c>
      <c r="C450" s="66">
        <v>45040</v>
      </c>
      <c r="D450" s="29" t="s">
        <v>2138</v>
      </c>
      <c r="E450" s="35">
        <v>2010001010887</v>
      </c>
      <c r="F450" s="33" t="s">
        <v>2139</v>
      </c>
      <c r="G450" s="29" t="s">
        <v>2140</v>
      </c>
      <c r="H450" s="37" t="s">
        <v>2141</v>
      </c>
    </row>
    <row r="451" spans="1:8" ht="40.4" customHeight="1" x14ac:dyDescent="0.2">
      <c r="A451" s="19"/>
      <c r="B451" s="33" t="s">
        <v>2142</v>
      </c>
      <c r="C451" s="66">
        <v>45075</v>
      </c>
      <c r="D451" s="29" t="s">
        <v>2143</v>
      </c>
      <c r="E451" s="35">
        <v>8020001040291</v>
      </c>
      <c r="F451" s="33" t="s">
        <v>2063</v>
      </c>
      <c r="G451" s="29" t="s">
        <v>2144</v>
      </c>
      <c r="H451" s="37" t="s">
        <v>2145</v>
      </c>
    </row>
    <row r="452" spans="1:8" ht="40.4" customHeight="1" x14ac:dyDescent="0.2">
      <c r="A452" s="19"/>
      <c r="B452" s="33" t="s">
        <v>2146</v>
      </c>
      <c r="C452" s="66">
        <v>45099</v>
      </c>
      <c r="D452" s="29" t="s">
        <v>2147</v>
      </c>
      <c r="E452" s="35">
        <v>1011001141327</v>
      </c>
      <c r="F452" s="34" t="s">
        <v>2148</v>
      </c>
      <c r="G452" s="29" t="s">
        <v>2149</v>
      </c>
      <c r="H452" s="67" t="s">
        <v>2150</v>
      </c>
    </row>
    <row r="453" spans="1:8" ht="40.4" customHeight="1" x14ac:dyDescent="0.2">
      <c r="A453" s="19"/>
      <c r="B453" s="33" t="s">
        <v>2151</v>
      </c>
      <c r="C453" s="66">
        <v>45197</v>
      </c>
      <c r="D453" s="29" t="s">
        <v>2152</v>
      </c>
      <c r="E453" s="35">
        <v>5010001225994</v>
      </c>
      <c r="F453" s="33" t="s">
        <v>2153</v>
      </c>
      <c r="G453" s="29" t="s">
        <v>2154</v>
      </c>
      <c r="H453" s="37" t="s">
        <v>2155</v>
      </c>
    </row>
    <row r="454" spans="1:8" ht="40.4" customHeight="1" x14ac:dyDescent="0.2">
      <c r="A454" s="19"/>
      <c r="B454" s="33" t="s">
        <v>2156</v>
      </c>
      <c r="C454" s="66">
        <v>45259</v>
      </c>
      <c r="D454" s="29" t="s">
        <v>2157</v>
      </c>
      <c r="E454" s="35">
        <v>2012705002359</v>
      </c>
      <c r="F454" s="33" t="s">
        <v>2158</v>
      </c>
      <c r="G454" s="29" t="s">
        <v>2159</v>
      </c>
      <c r="H454" s="37" t="s">
        <v>2160</v>
      </c>
    </row>
    <row r="455" spans="1:8" ht="40.4" customHeight="1" x14ac:dyDescent="0.2">
      <c r="A455" s="19"/>
      <c r="B455" s="33" t="s">
        <v>2161</v>
      </c>
      <c r="C455" s="66">
        <v>45372</v>
      </c>
      <c r="D455" s="29" t="s">
        <v>2162</v>
      </c>
      <c r="E455" s="35">
        <v>3011001071811</v>
      </c>
      <c r="F455" s="33" t="s">
        <v>1518</v>
      </c>
      <c r="G455" s="29" t="s">
        <v>2081</v>
      </c>
      <c r="H455" s="37" t="s">
        <v>2163</v>
      </c>
    </row>
    <row r="456" spans="1:8" ht="40.4" customHeight="1" x14ac:dyDescent="0.2">
      <c r="A456" s="19"/>
      <c r="B456" s="33" t="s">
        <v>2164</v>
      </c>
      <c r="C456" s="66">
        <v>45377</v>
      </c>
      <c r="D456" s="29" t="s">
        <v>2165</v>
      </c>
      <c r="E456" s="35">
        <v>8011001127534</v>
      </c>
      <c r="F456" s="107" t="s">
        <v>2166</v>
      </c>
      <c r="G456" s="108" t="s">
        <v>2167</v>
      </c>
      <c r="H456" s="37" t="s">
        <v>2168</v>
      </c>
    </row>
    <row r="457" spans="1:8" ht="40.4" customHeight="1" x14ac:dyDescent="0.2">
      <c r="A457" s="19"/>
      <c r="B457" s="33" t="s">
        <v>2169</v>
      </c>
      <c r="C457" s="66">
        <v>45429</v>
      </c>
      <c r="D457" s="65" t="s">
        <v>2170</v>
      </c>
      <c r="E457" s="35">
        <v>5010001130526</v>
      </c>
      <c r="F457" s="33" t="s">
        <v>2171</v>
      </c>
      <c r="G457" s="65" t="s">
        <v>2172</v>
      </c>
      <c r="H457" s="37" t="s">
        <v>2173</v>
      </c>
    </row>
    <row r="458" spans="1:8" ht="40.4" customHeight="1" x14ac:dyDescent="0.2">
      <c r="A458" s="19"/>
      <c r="B458" s="33" t="s">
        <v>2174</v>
      </c>
      <c r="C458" s="66">
        <v>45448</v>
      </c>
      <c r="D458" s="65" t="s">
        <v>2175</v>
      </c>
      <c r="E458" s="35">
        <v>9010401150129</v>
      </c>
      <c r="F458" s="33" t="s">
        <v>2176</v>
      </c>
      <c r="G458" s="65" t="s">
        <v>2177</v>
      </c>
      <c r="H458" s="37" t="s">
        <v>2178</v>
      </c>
    </row>
    <row r="459" spans="1:8" ht="40.4" customHeight="1" x14ac:dyDescent="0.2">
      <c r="A459" s="19"/>
      <c r="B459" s="33" t="s">
        <v>2179</v>
      </c>
      <c r="C459" s="66">
        <v>45450</v>
      </c>
      <c r="D459" s="65" t="s">
        <v>2180</v>
      </c>
      <c r="E459" s="35">
        <v>9010501050088</v>
      </c>
      <c r="F459" s="33" t="s">
        <v>2181</v>
      </c>
      <c r="G459" s="65" t="s">
        <v>2182</v>
      </c>
      <c r="H459" s="37" t="s">
        <v>2183</v>
      </c>
    </row>
    <row r="460" spans="1:8" ht="40.4" customHeight="1" x14ac:dyDescent="0.2">
      <c r="A460" s="19"/>
      <c r="B460" s="33" t="s">
        <v>2184</v>
      </c>
      <c r="C460" s="66">
        <v>45610</v>
      </c>
      <c r="D460" s="65" t="s">
        <v>2185</v>
      </c>
      <c r="E460" s="35">
        <v>6010001139434</v>
      </c>
      <c r="F460" s="33" t="s">
        <v>1505</v>
      </c>
      <c r="G460" s="65" t="s">
        <v>2186</v>
      </c>
      <c r="H460" s="37" t="s">
        <v>2187</v>
      </c>
    </row>
    <row r="461" spans="1:8" ht="40.4" customHeight="1" thickBot="1" x14ac:dyDescent="0.25">
      <c r="A461" s="68"/>
      <c r="B461" s="39" t="s">
        <v>2188</v>
      </c>
      <c r="C461" s="100">
        <v>45715</v>
      </c>
      <c r="D461" s="101" t="s">
        <v>2189</v>
      </c>
      <c r="E461" s="42">
        <v>3010001182296</v>
      </c>
      <c r="F461" s="39" t="s">
        <v>1929</v>
      </c>
      <c r="G461" s="101" t="s">
        <v>2190</v>
      </c>
      <c r="H461" s="43" t="s">
        <v>2191</v>
      </c>
    </row>
    <row r="462" spans="1:8" ht="40.4" customHeight="1" x14ac:dyDescent="0.2">
      <c r="A462" s="19" t="str">
        <f>"東海財務局"&amp;CHAR(10)&amp;"【計"&amp;COUNTIF($B$5:$B$821,"東海財務局*")&amp;"業者】"</f>
        <v>東海財務局
【計63業者】</v>
      </c>
      <c r="B462" s="45" t="s">
        <v>2192</v>
      </c>
      <c r="C462" s="46">
        <v>33281</v>
      </c>
      <c r="D462" s="47" t="s">
        <v>2193</v>
      </c>
      <c r="E462" s="69">
        <v>1080001012473</v>
      </c>
      <c r="F462" s="45" t="s">
        <v>2194</v>
      </c>
      <c r="G462" s="47" t="s">
        <v>2195</v>
      </c>
      <c r="H462" s="50" t="s">
        <v>2196</v>
      </c>
    </row>
    <row r="463" spans="1:8" ht="40.4" customHeight="1" x14ac:dyDescent="0.2">
      <c r="A463" s="19"/>
      <c r="B463" s="33" t="s">
        <v>2197</v>
      </c>
      <c r="C463" s="34">
        <v>33304</v>
      </c>
      <c r="D463" s="29" t="s">
        <v>2198</v>
      </c>
      <c r="E463" s="35">
        <v>1190001003362</v>
      </c>
      <c r="F463" s="33" t="s">
        <v>2199</v>
      </c>
      <c r="G463" s="29" t="s">
        <v>2200</v>
      </c>
      <c r="H463" s="37" t="s">
        <v>2201</v>
      </c>
    </row>
    <row r="464" spans="1:8" ht="40.4" customHeight="1" x14ac:dyDescent="0.2">
      <c r="A464" s="19"/>
      <c r="B464" s="33" t="s">
        <v>2202</v>
      </c>
      <c r="C464" s="34">
        <v>33310</v>
      </c>
      <c r="D464" s="29" t="s">
        <v>2203</v>
      </c>
      <c r="E464" s="35">
        <v>6180005004642</v>
      </c>
      <c r="F464" s="33" t="s">
        <v>2204</v>
      </c>
      <c r="G464" s="29" t="s">
        <v>2205</v>
      </c>
      <c r="H464" s="37" t="s">
        <v>2206</v>
      </c>
    </row>
    <row r="465" spans="1:8" ht="40.4" customHeight="1" x14ac:dyDescent="0.2">
      <c r="A465" s="19"/>
      <c r="B465" s="33" t="s">
        <v>2207</v>
      </c>
      <c r="C465" s="34">
        <v>33310</v>
      </c>
      <c r="D465" s="29" t="s">
        <v>2208</v>
      </c>
      <c r="E465" s="35">
        <v>3180001040644</v>
      </c>
      <c r="F465" s="33" t="s">
        <v>2209</v>
      </c>
      <c r="G465" s="29" t="s">
        <v>2210</v>
      </c>
      <c r="H465" s="37" t="s">
        <v>2211</v>
      </c>
    </row>
    <row r="466" spans="1:8" ht="40.4" customHeight="1" x14ac:dyDescent="0.2">
      <c r="A466" s="19"/>
      <c r="B466" s="33" t="s">
        <v>2212</v>
      </c>
      <c r="C466" s="34">
        <v>33327</v>
      </c>
      <c r="D466" s="29" t="s">
        <v>2213</v>
      </c>
      <c r="E466" s="35">
        <v>7180001074250</v>
      </c>
      <c r="F466" s="33" t="s">
        <v>2214</v>
      </c>
      <c r="G466" s="29" t="s">
        <v>2215</v>
      </c>
      <c r="H466" s="37" t="s">
        <v>2216</v>
      </c>
    </row>
    <row r="467" spans="1:8" ht="40.4" customHeight="1" x14ac:dyDescent="0.2">
      <c r="A467" s="19"/>
      <c r="B467" s="33" t="s">
        <v>2217</v>
      </c>
      <c r="C467" s="34">
        <v>33327</v>
      </c>
      <c r="D467" s="29" t="s">
        <v>2218</v>
      </c>
      <c r="E467" s="35">
        <v>4180001033069</v>
      </c>
      <c r="F467" s="33" t="s">
        <v>2219</v>
      </c>
      <c r="G467" s="29" t="s">
        <v>2220</v>
      </c>
      <c r="H467" s="37" t="s">
        <v>2221</v>
      </c>
    </row>
    <row r="468" spans="1:8" ht="40.4" customHeight="1" x14ac:dyDescent="0.2">
      <c r="A468" s="19"/>
      <c r="B468" s="33" t="s">
        <v>2222</v>
      </c>
      <c r="C468" s="34">
        <v>33327</v>
      </c>
      <c r="D468" s="29" t="s">
        <v>2223</v>
      </c>
      <c r="E468" s="35">
        <v>3180001042070</v>
      </c>
      <c r="F468" s="33" t="s">
        <v>2224</v>
      </c>
      <c r="G468" s="29" t="s">
        <v>2225</v>
      </c>
      <c r="H468" s="37" t="s">
        <v>2226</v>
      </c>
    </row>
    <row r="469" spans="1:8" ht="40.15" customHeight="1" x14ac:dyDescent="0.2">
      <c r="A469" s="19"/>
      <c r="B469" s="33" t="s">
        <v>2227</v>
      </c>
      <c r="C469" s="34">
        <v>33327</v>
      </c>
      <c r="D469" s="29" t="s">
        <v>2228</v>
      </c>
      <c r="E469" s="35">
        <v>9180005010497</v>
      </c>
      <c r="F469" s="33" t="s">
        <v>2229</v>
      </c>
      <c r="G469" s="29" t="s">
        <v>2230</v>
      </c>
      <c r="H469" s="37" t="s">
        <v>2231</v>
      </c>
    </row>
    <row r="470" spans="1:8" ht="40.15" customHeight="1" x14ac:dyDescent="0.2">
      <c r="A470" s="19"/>
      <c r="B470" s="33" t="s">
        <v>2232</v>
      </c>
      <c r="C470" s="34">
        <v>33327</v>
      </c>
      <c r="D470" s="29" t="s">
        <v>2233</v>
      </c>
      <c r="E470" s="35">
        <v>5200001023784</v>
      </c>
      <c r="F470" s="33" t="s">
        <v>2234</v>
      </c>
      <c r="G470" s="29" t="s">
        <v>2235</v>
      </c>
      <c r="H470" s="37" t="s">
        <v>2236</v>
      </c>
    </row>
    <row r="471" spans="1:8" ht="40.15" customHeight="1" x14ac:dyDescent="0.2">
      <c r="A471" s="19"/>
      <c r="B471" s="33" t="s">
        <v>2237</v>
      </c>
      <c r="C471" s="34">
        <v>33340</v>
      </c>
      <c r="D471" s="29" t="s">
        <v>2238</v>
      </c>
      <c r="E471" s="35">
        <v>2180005002897</v>
      </c>
      <c r="F471" s="33" t="s">
        <v>2239</v>
      </c>
      <c r="G471" s="29" t="s">
        <v>2240</v>
      </c>
      <c r="H471" s="37" t="s">
        <v>2241</v>
      </c>
    </row>
    <row r="472" spans="1:8" ht="40.15" customHeight="1" x14ac:dyDescent="0.2">
      <c r="A472" s="19"/>
      <c r="B472" s="33" t="s">
        <v>2242</v>
      </c>
      <c r="C472" s="34">
        <v>33360</v>
      </c>
      <c r="D472" s="29" t="s">
        <v>2243</v>
      </c>
      <c r="E472" s="35">
        <v>3080005000043</v>
      </c>
      <c r="F472" s="33" t="s">
        <v>2244</v>
      </c>
      <c r="G472" s="29" t="s">
        <v>2245</v>
      </c>
      <c r="H472" s="37" t="s">
        <v>2246</v>
      </c>
    </row>
    <row r="473" spans="1:8" ht="40.15" customHeight="1" x14ac:dyDescent="0.2">
      <c r="A473" s="19"/>
      <c r="B473" s="33" t="s">
        <v>2247</v>
      </c>
      <c r="C473" s="34">
        <v>33360</v>
      </c>
      <c r="D473" s="29" t="s">
        <v>2248</v>
      </c>
      <c r="E473" s="35">
        <v>4080401000843</v>
      </c>
      <c r="F473" s="33" t="s">
        <v>2249</v>
      </c>
      <c r="G473" s="29" t="s">
        <v>2250</v>
      </c>
      <c r="H473" s="37" t="s">
        <v>2251</v>
      </c>
    </row>
    <row r="474" spans="1:8" ht="40.15" customHeight="1" x14ac:dyDescent="0.2">
      <c r="A474" s="19"/>
      <c r="B474" s="33" t="s">
        <v>2252</v>
      </c>
      <c r="C474" s="34">
        <v>33375</v>
      </c>
      <c r="D474" s="29" t="s">
        <v>2253</v>
      </c>
      <c r="E474" s="35">
        <v>5180301002689</v>
      </c>
      <c r="F474" s="33" t="s">
        <v>2254</v>
      </c>
      <c r="G474" s="29" t="s">
        <v>2255</v>
      </c>
      <c r="H474" s="37" t="s">
        <v>2256</v>
      </c>
    </row>
    <row r="475" spans="1:8" ht="40.15" customHeight="1" x14ac:dyDescent="0.2">
      <c r="A475" s="19"/>
      <c r="B475" s="33" t="s">
        <v>2257</v>
      </c>
      <c r="C475" s="34">
        <v>33375</v>
      </c>
      <c r="D475" s="29" t="s">
        <v>2258</v>
      </c>
      <c r="E475" s="35">
        <v>3180001036122</v>
      </c>
      <c r="F475" s="33" t="s">
        <v>2239</v>
      </c>
      <c r="G475" s="29" t="s">
        <v>2259</v>
      </c>
      <c r="H475" s="37" t="s">
        <v>2260</v>
      </c>
    </row>
    <row r="476" spans="1:8" ht="40.15" customHeight="1" x14ac:dyDescent="0.2">
      <c r="A476" s="19"/>
      <c r="B476" s="33" t="s">
        <v>2261</v>
      </c>
      <c r="C476" s="34">
        <v>33375</v>
      </c>
      <c r="D476" s="29" t="s">
        <v>2262</v>
      </c>
      <c r="E476" s="35">
        <v>9180001038955</v>
      </c>
      <c r="F476" s="33" t="s">
        <v>2263</v>
      </c>
      <c r="G476" s="29" t="s">
        <v>2264</v>
      </c>
      <c r="H476" s="37" t="s">
        <v>2265</v>
      </c>
    </row>
    <row r="477" spans="1:8" ht="40.15" customHeight="1" x14ac:dyDescent="0.2">
      <c r="A477" s="19"/>
      <c r="B477" s="33" t="s">
        <v>2266</v>
      </c>
      <c r="C477" s="34">
        <v>33375</v>
      </c>
      <c r="D477" s="29" t="s">
        <v>2267</v>
      </c>
      <c r="E477" s="35">
        <v>8180001037322</v>
      </c>
      <c r="F477" s="33" t="s">
        <v>2239</v>
      </c>
      <c r="G477" s="29" t="s">
        <v>2268</v>
      </c>
      <c r="H477" s="37" t="s">
        <v>2269</v>
      </c>
    </row>
    <row r="478" spans="1:8" ht="40.15" customHeight="1" x14ac:dyDescent="0.2">
      <c r="A478" s="19"/>
      <c r="B478" s="33" t="s">
        <v>2270</v>
      </c>
      <c r="C478" s="34">
        <v>33386</v>
      </c>
      <c r="D478" s="29" t="s">
        <v>2271</v>
      </c>
      <c r="E478" s="35">
        <v>1190001000698</v>
      </c>
      <c r="F478" s="33" t="s">
        <v>2272</v>
      </c>
      <c r="G478" s="29" t="s">
        <v>2273</v>
      </c>
      <c r="H478" s="37" t="s">
        <v>2274</v>
      </c>
    </row>
    <row r="479" spans="1:8" ht="40.15" customHeight="1" x14ac:dyDescent="0.2">
      <c r="A479" s="19"/>
      <c r="B479" s="33" t="s">
        <v>2275</v>
      </c>
      <c r="C479" s="34">
        <v>33394</v>
      </c>
      <c r="D479" s="29" t="s">
        <v>2276</v>
      </c>
      <c r="E479" s="35">
        <v>1180001096688</v>
      </c>
      <c r="F479" s="33" t="s">
        <v>2277</v>
      </c>
      <c r="G479" s="29" t="s">
        <v>2278</v>
      </c>
      <c r="H479" s="37" t="s">
        <v>2279</v>
      </c>
    </row>
    <row r="480" spans="1:8" ht="40.15" customHeight="1" x14ac:dyDescent="0.2">
      <c r="A480" s="19"/>
      <c r="B480" s="33" t="s">
        <v>2280</v>
      </c>
      <c r="C480" s="34">
        <v>33394</v>
      </c>
      <c r="D480" s="29" t="s">
        <v>2281</v>
      </c>
      <c r="E480" s="35">
        <v>2180005004431</v>
      </c>
      <c r="F480" s="33" t="s">
        <v>2282</v>
      </c>
      <c r="G480" s="29" t="s">
        <v>2283</v>
      </c>
      <c r="H480" s="37" t="s">
        <v>2284</v>
      </c>
    </row>
    <row r="481" spans="1:8" ht="40.15" customHeight="1" x14ac:dyDescent="0.2">
      <c r="A481" s="19"/>
      <c r="B481" s="33" t="s">
        <v>2285</v>
      </c>
      <c r="C481" s="34">
        <v>33394</v>
      </c>
      <c r="D481" s="29" t="s">
        <v>2286</v>
      </c>
      <c r="E481" s="35">
        <v>9190005000233</v>
      </c>
      <c r="F481" s="33" t="s">
        <v>2287</v>
      </c>
      <c r="G481" s="29" t="s">
        <v>2288</v>
      </c>
      <c r="H481" s="37" t="s">
        <v>2289</v>
      </c>
    </row>
    <row r="482" spans="1:8" ht="40.15" customHeight="1" x14ac:dyDescent="0.2">
      <c r="A482" s="19"/>
      <c r="B482" s="33" t="s">
        <v>2290</v>
      </c>
      <c r="C482" s="34">
        <v>33403</v>
      </c>
      <c r="D482" s="29" t="s">
        <v>2291</v>
      </c>
      <c r="E482" s="35">
        <v>9080105001191</v>
      </c>
      <c r="F482" s="33" t="s">
        <v>2292</v>
      </c>
      <c r="G482" s="29" t="s">
        <v>2293</v>
      </c>
      <c r="H482" s="37" t="s">
        <v>2294</v>
      </c>
    </row>
    <row r="483" spans="1:8" ht="40.15" customHeight="1" x14ac:dyDescent="0.2">
      <c r="A483" s="19"/>
      <c r="B483" s="33" t="s">
        <v>2295</v>
      </c>
      <c r="C483" s="34">
        <v>33410</v>
      </c>
      <c r="D483" s="29" t="s">
        <v>2296</v>
      </c>
      <c r="E483" s="35">
        <v>8180001025368</v>
      </c>
      <c r="F483" s="33" t="s">
        <v>2297</v>
      </c>
      <c r="G483" s="29" t="s">
        <v>2298</v>
      </c>
      <c r="H483" s="37" t="s">
        <v>2299</v>
      </c>
    </row>
    <row r="484" spans="1:8" ht="40.15" customHeight="1" x14ac:dyDescent="0.2">
      <c r="A484" s="19"/>
      <c r="B484" s="33" t="s">
        <v>2300</v>
      </c>
      <c r="C484" s="34">
        <v>33420</v>
      </c>
      <c r="D484" s="29" t="s">
        <v>2301</v>
      </c>
      <c r="E484" s="35">
        <v>2180001039019</v>
      </c>
      <c r="F484" s="33" t="s">
        <v>2282</v>
      </c>
      <c r="G484" s="29" t="s">
        <v>2302</v>
      </c>
      <c r="H484" s="37" t="s">
        <v>2303</v>
      </c>
    </row>
    <row r="485" spans="1:8" ht="40.15" customHeight="1" x14ac:dyDescent="0.2">
      <c r="A485" s="19"/>
      <c r="B485" s="33" t="s">
        <v>2304</v>
      </c>
      <c r="C485" s="34">
        <v>33513</v>
      </c>
      <c r="D485" s="29" t="s">
        <v>2305</v>
      </c>
      <c r="E485" s="35">
        <v>5080405005227</v>
      </c>
      <c r="F485" s="33" t="s">
        <v>2306</v>
      </c>
      <c r="G485" s="29" t="s">
        <v>2307</v>
      </c>
      <c r="H485" s="37" t="s">
        <v>2308</v>
      </c>
    </row>
    <row r="486" spans="1:8" ht="40.15" customHeight="1" x14ac:dyDescent="0.2">
      <c r="A486" s="19"/>
      <c r="B486" s="33" t="s">
        <v>2309</v>
      </c>
      <c r="C486" s="34">
        <v>33801</v>
      </c>
      <c r="D486" s="29" t="s">
        <v>2310</v>
      </c>
      <c r="E486" s="35">
        <v>3190005005980</v>
      </c>
      <c r="F486" s="33" t="s">
        <v>2311</v>
      </c>
      <c r="G486" s="29" t="s">
        <v>2312</v>
      </c>
      <c r="H486" s="37" t="s">
        <v>2313</v>
      </c>
    </row>
    <row r="487" spans="1:8" ht="40.15" customHeight="1" x14ac:dyDescent="0.2">
      <c r="A487" s="19"/>
      <c r="B487" s="33" t="s">
        <v>2314</v>
      </c>
      <c r="C487" s="34">
        <v>33942</v>
      </c>
      <c r="D487" s="29" t="s">
        <v>2315</v>
      </c>
      <c r="E487" s="35">
        <v>3190005005667</v>
      </c>
      <c r="F487" s="33" t="s">
        <v>2316</v>
      </c>
      <c r="G487" s="29" t="s">
        <v>2317</v>
      </c>
      <c r="H487" s="37" t="s">
        <v>2318</v>
      </c>
    </row>
    <row r="488" spans="1:8" ht="40.15" customHeight="1" x14ac:dyDescent="0.2">
      <c r="A488" s="19"/>
      <c r="B488" s="33" t="s">
        <v>2319</v>
      </c>
      <c r="C488" s="34">
        <v>34248</v>
      </c>
      <c r="D488" s="29" t="s">
        <v>2320</v>
      </c>
      <c r="E488" s="35">
        <v>1180005011809</v>
      </c>
      <c r="F488" s="33" t="s">
        <v>2321</v>
      </c>
      <c r="G488" s="29" t="s">
        <v>2322</v>
      </c>
      <c r="H488" s="37" t="s">
        <v>2323</v>
      </c>
    </row>
    <row r="489" spans="1:8" ht="40.15" customHeight="1" x14ac:dyDescent="0.2">
      <c r="A489" s="19"/>
      <c r="B489" s="33" t="s">
        <v>2324</v>
      </c>
      <c r="C489" s="34">
        <v>34254</v>
      </c>
      <c r="D489" s="29" t="s">
        <v>2325</v>
      </c>
      <c r="E489" s="35">
        <v>6180005007348</v>
      </c>
      <c r="F489" s="33" t="s">
        <v>2326</v>
      </c>
      <c r="G489" s="29" t="s">
        <v>2327</v>
      </c>
      <c r="H489" s="37" t="s">
        <v>2328</v>
      </c>
    </row>
    <row r="490" spans="1:8" ht="40.15" customHeight="1" x14ac:dyDescent="0.2">
      <c r="A490" s="19"/>
      <c r="B490" s="33" t="s">
        <v>2329</v>
      </c>
      <c r="C490" s="34">
        <v>34269</v>
      </c>
      <c r="D490" s="29" t="s">
        <v>2330</v>
      </c>
      <c r="E490" s="35">
        <v>2080105004481</v>
      </c>
      <c r="F490" s="33" t="s">
        <v>2331</v>
      </c>
      <c r="G490" s="29" t="s">
        <v>2332</v>
      </c>
      <c r="H490" s="37" t="s">
        <v>2333</v>
      </c>
    </row>
    <row r="491" spans="1:8" ht="40.15" customHeight="1" x14ac:dyDescent="0.2">
      <c r="A491" s="19"/>
      <c r="B491" s="33" t="s">
        <v>2334</v>
      </c>
      <c r="C491" s="34">
        <v>35073</v>
      </c>
      <c r="D491" s="29" t="s">
        <v>2335</v>
      </c>
      <c r="E491" s="35">
        <v>3180301022697</v>
      </c>
      <c r="F491" s="33" t="s">
        <v>2336</v>
      </c>
      <c r="G491" s="29" t="s">
        <v>2337</v>
      </c>
      <c r="H491" s="37" t="s">
        <v>2338</v>
      </c>
    </row>
    <row r="492" spans="1:8" ht="40.15" customHeight="1" x14ac:dyDescent="0.2">
      <c r="A492" s="19"/>
      <c r="B492" s="33" t="s">
        <v>2339</v>
      </c>
      <c r="C492" s="34">
        <v>35181</v>
      </c>
      <c r="D492" s="29" t="s">
        <v>2340</v>
      </c>
      <c r="E492" s="35">
        <v>5200005009796</v>
      </c>
      <c r="F492" s="33" t="s">
        <v>2341</v>
      </c>
      <c r="G492" s="29" t="s">
        <v>2342</v>
      </c>
      <c r="H492" s="37" t="s">
        <v>2343</v>
      </c>
    </row>
    <row r="493" spans="1:8" ht="40.15" customHeight="1" x14ac:dyDescent="0.2">
      <c r="A493" s="19"/>
      <c r="B493" s="33" t="s">
        <v>2344</v>
      </c>
      <c r="C493" s="34">
        <v>35206</v>
      </c>
      <c r="D493" s="29" t="s">
        <v>2345</v>
      </c>
      <c r="E493" s="35">
        <v>7080105004015</v>
      </c>
      <c r="F493" s="33" t="s">
        <v>2346</v>
      </c>
      <c r="G493" s="29" t="s">
        <v>2347</v>
      </c>
      <c r="H493" s="37" t="s">
        <v>2348</v>
      </c>
    </row>
    <row r="494" spans="1:8" ht="40.15" customHeight="1" x14ac:dyDescent="0.2">
      <c r="A494" s="19"/>
      <c r="B494" s="33" t="s">
        <v>2349</v>
      </c>
      <c r="C494" s="34">
        <v>35304</v>
      </c>
      <c r="D494" s="29" t="s">
        <v>2350</v>
      </c>
      <c r="E494" s="35">
        <v>2180305002515</v>
      </c>
      <c r="F494" s="33" t="s">
        <v>2351</v>
      </c>
      <c r="G494" s="29" t="s">
        <v>2352</v>
      </c>
      <c r="H494" s="37" t="s">
        <v>2353</v>
      </c>
    </row>
    <row r="495" spans="1:8" ht="40.15" customHeight="1" x14ac:dyDescent="0.2">
      <c r="A495" s="19"/>
      <c r="B495" s="33" t="s">
        <v>2354</v>
      </c>
      <c r="C495" s="34">
        <v>35447</v>
      </c>
      <c r="D495" s="29" t="s">
        <v>2355</v>
      </c>
      <c r="E495" s="35">
        <v>3180001017601</v>
      </c>
      <c r="F495" s="33" t="s">
        <v>2356</v>
      </c>
      <c r="G495" s="29" t="s">
        <v>2357</v>
      </c>
      <c r="H495" s="37" t="s">
        <v>2358</v>
      </c>
    </row>
    <row r="496" spans="1:8" ht="40.15" customHeight="1" x14ac:dyDescent="0.2">
      <c r="A496" s="19"/>
      <c r="B496" s="33" t="s">
        <v>2359</v>
      </c>
      <c r="C496" s="34">
        <v>35479</v>
      </c>
      <c r="D496" s="29" t="s">
        <v>2360</v>
      </c>
      <c r="E496" s="35">
        <v>8180005003741</v>
      </c>
      <c r="F496" s="33" t="s">
        <v>2361</v>
      </c>
      <c r="G496" s="29" t="s">
        <v>2362</v>
      </c>
      <c r="H496" s="37" t="s">
        <v>2363</v>
      </c>
    </row>
    <row r="497" spans="1:8" ht="40.15" customHeight="1" x14ac:dyDescent="0.2">
      <c r="A497" s="19"/>
      <c r="B497" s="33" t="s">
        <v>2364</v>
      </c>
      <c r="C497" s="34">
        <v>36789</v>
      </c>
      <c r="D497" s="29" t="s">
        <v>2365</v>
      </c>
      <c r="E497" s="35">
        <v>3080105004605</v>
      </c>
      <c r="F497" s="33" t="s">
        <v>2366</v>
      </c>
      <c r="G497" s="29" t="s">
        <v>2367</v>
      </c>
      <c r="H497" s="37" t="s">
        <v>2368</v>
      </c>
    </row>
    <row r="498" spans="1:8" ht="40.15" customHeight="1" x14ac:dyDescent="0.2">
      <c r="A498" s="19"/>
      <c r="B498" s="33" t="s">
        <v>2369</v>
      </c>
      <c r="C498" s="34">
        <v>36836</v>
      </c>
      <c r="D498" s="29" t="s">
        <v>2370</v>
      </c>
      <c r="E498" s="35">
        <v>8180001048427</v>
      </c>
      <c r="F498" s="33" t="s">
        <v>2371</v>
      </c>
      <c r="G498" s="29" t="s">
        <v>2372</v>
      </c>
      <c r="H498" s="37" t="s">
        <v>2373</v>
      </c>
    </row>
    <row r="499" spans="1:8" ht="40.15" customHeight="1" x14ac:dyDescent="0.2">
      <c r="A499" s="19"/>
      <c r="B499" s="33" t="s">
        <v>2374</v>
      </c>
      <c r="C499" s="34">
        <v>37748</v>
      </c>
      <c r="D499" s="29" t="s">
        <v>2375</v>
      </c>
      <c r="E499" s="35">
        <v>7180001013381</v>
      </c>
      <c r="F499" s="33" t="s">
        <v>2356</v>
      </c>
      <c r="G499" s="29" t="s">
        <v>2376</v>
      </c>
      <c r="H499" s="37" t="s">
        <v>2377</v>
      </c>
    </row>
    <row r="500" spans="1:8" ht="40.15" customHeight="1" x14ac:dyDescent="0.2">
      <c r="A500" s="19"/>
      <c r="B500" s="33" t="s">
        <v>2378</v>
      </c>
      <c r="C500" s="34">
        <v>37831</v>
      </c>
      <c r="D500" s="29" t="s">
        <v>2379</v>
      </c>
      <c r="E500" s="35">
        <v>1180305003547</v>
      </c>
      <c r="F500" s="33" t="s">
        <v>2380</v>
      </c>
      <c r="G500" s="29" t="s">
        <v>2381</v>
      </c>
      <c r="H500" s="37" t="s">
        <v>2382</v>
      </c>
    </row>
    <row r="501" spans="1:8" ht="40.15" customHeight="1" x14ac:dyDescent="0.2">
      <c r="A501" s="19"/>
      <c r="B501" s="33" t="s">
        <v>2383</v>
      </c>
      <c r="C501" s="34">
        <v>38805</v>
      </c>
      <c r="D501" s="29" t="s">
        <v>2384</v>
      </c>
      <c r="E501" s="35">
        <v>5180001009159</v>
      </c>
      <c r="F501" s="33" t="s">
        <v>2385</v>
      </c>
      <c r="G501" s="29" t="s">
        <v>2386</v>
      </c>
      <c r="H501" s="37" t="s">
        <v>2387</v>
      </c>
    </row>
    <row r="502" spans="1:8" ht="40.15" customHeight="1" x14ac:dyDescent="0.2">
      <c r="A502" s="19"/>
      <c r="B502" s="33" t="s">
        <v>2388</v>
      </c>
      <c r="C502" s="34">
        <v>39244</v>
      </c>
      <c r="D502" s="29" t="s">
        <v>2389</v>
      </c>
      <c r="E502" s="35">
        <v>8200005011502</v>
      </c>
      <c r="F502" s="33" t="s">
        <v>2390</v>
      </c>
      <c r="G502" s="29" t="s">
        <v>2391</v>
      </c>
      <c r="H502" s="37" t="s">
        <v>2392</v>
      </c>
    </row>
    <row r="503" spans="1:8" ht="40.15" customHeight="1" x14ac:dyDescent="0.2">
      <c r="A503" s="19"/>
      <c r="B503" s="33" t="s">
        <v>2393</v>
      </c>
      <c r="C503" s="34">
        <v>39758</v>
      </c>
      <c r="D503" s="29" t="s">
        <v>2394</v>
      </c>
      <c r="E503" s="35">
        <v>2200001001165</v>
      </c>
      <c r="F503" s="33" t="s">
        <v>2395</v>
      </c>
      <c r="G503" s="29" t="s">
        <v>2396</v>
      </c>
      <c r="H503" s="37" t="s">
        <v>2397</v>
      </c>
    </row>
    <row r="504" spans="1:8" ht="40.15" customHeight="1" x14ac:dyDescent="0.2">
      <c r="A504" s="19"/>
      <c r="B504" s="33" t="s">
        <v>2398</v>
      </c>
      <c r="C504" s="34">
        <v>40023</v>
      </c>
      <c r="D504" s="29" t="s">
        <v>2399</v>
      </c>
      <c r="E504" s="35">
        <v>7180001093548</v>
      </c>
      <c r="F504" s="33" t="s">
        <v>2400</v>
      </c>
      <c r="G504" s="29" t="s">
        <v>2401</v>
      </c>
      <c r="H504" s="37" t="s">
        <v>2402</v>
      </c>
    </row>
    <row r="505" spans="1:8" ht="40.15" customHeight="1" x14ac:dyDescent="0.2">
      <c r="A505" s="19"/>
      <c r="B505" s="33" t="s">
        <v>2403</v>
      </c>
      <c r="C505" s="34">
        <v>40196</v>
      </c>
      <c r="D505" s="29" t="s">
        <v>2404</v>
      </c>
      <c r="E505" s="35">
        <v>3180001031569</v>
      </c>
      <c r="F505" s="33" t="s">
        <v>2405</v>
      </c>
      <c r="G505" s="29" t="s">
        <v>2406</v>
      </c>
      <c r="H505" s="37" t="s">
        <v>2407</v>
      </c>
    </row>
    <row r="506" spans="1:8" ht="40.15" customHeight="1" x14ac:dyDescent="0.2">
      <c r="A506" s="19"/>
      <c r="B506" s="33" t="s">
        <v>2408</v>
      </c>
      <c r="C506" s="34">
        <v>40527</v>
      </c>
      <c r="D506" s="29" t="s">
        <v>2409</v>
      </c>
      <c r="E506" s="35">
        <v>8180001038980</v>
      </c>
      <c r="F506" s="33" t="s">
        <v>2410</v>
      </c>
      <c r="G506" s="29" t="s">
        <v>2411</v>
      </c>
      <c r="H506" s="37" t="s">
        <v>2412</v>
      </c>
    </row>
    <row r="507" spans="1:8" ht="40.15" customHeight="1" x14ac:dyDescent="0.2">
      <c r="A507" s="19"/>
      <c r="B507" s="33" t="s">
        <v>2413</v>
      </c>
      <c r="C507" s="34">
        <v>40536</v>
      </c>
      <c r="D507" s="29" t="s">
        <v>2414</v>
      </c>
      <c r="E507" s="35">
        <v>3180001061401</v>
      </c>
      <c r="F507" s="33" t="s">
        <v>2415</v>
      </c>
      <c r="G507" s="29" t="s">
        <v>2416</v>
      </c>
      <c r="H507" s="37" t="s">
        <v>2417</v>
      </c>
    </row>
    <row r="508" spans="1:8" ht="40.15" customHeight="1" x14ac:dyDescent="0.2">
      <c r="A508" s="19"/>
      <c r="B508" s="33" t="s">
        <v>2418</v>
      </c>
      <c r="C508" s="34">
        <v>40637</v>
      </c>
      <c r="D508" s="29" t="s">
        <v>2419</v>
      </c>
      <c r="E508" s="35">
        <v>6080001005233</v>
      </c>
      <c r="F508" s="33" t="s">
        <v>2420</v>
      </c>
      <c r="G508" s="29" t="s">
        <v>2421</v>
      </c>
      <c r="H508" s="37" t="s">
        <v>2422</v>
      </c>
    </row>
    <row r="509" spans="1:8" ht="40.15" customHeight="1" x14ac:dyDescent="0.2">
      <c r="A509" s="19"/>
      <c r="B509" s="33" t="s">
        <v>2423</v>
      </c>
      <c r="C509" s="34">
        <v>41529</v>
      </c>
      <c r="D509" s="29" t="s">
        <v>2424</v>
      </c>
      <c r="E509" s="35">
        <v>2180001086250</v>
      </c>
      <c r="F509" s="33" t="s">
        <v>2425</v>
      </c>
      <c r="G509" s="29" t="s">
        <v>2426</v>
      </c>
      <c r="H509" s="37" t="s">
        <v>2427</v>
      </c>
    </row>
    <row r="510" spans="1:8" ht="40.15" customHeight="1" x14ac:dyDescent="0.2">
      <c r="A510" s="19"/>
      <c r="B510" s="33" t="s">
        <v>2428</v>
      </c>
      <c r="C510" s="34">
        <v>41687</v>
      </c>
      <c r="D510" s="29" t="s">
        <v>2429</v>
      </c>
      <c r="E510" s="35">
        <v>3180305002547</v>
      </c>
      <c r="F510" s="33" t="s">
        <v>2430</v>
      </c>
      <c r="G510" s="29" t="s">
        <v>2431</v>
      </c>
      <c r="H510" s="37" t="s">
        <v>2432</v>
      </c>
    </row>
    <row r="511" spans="1:8" ht="40.15" customHeight="1" x14ac:dyDescent="0.2">
      <c r="A511" s="19"/>
      <c r="B511" s="33" t="s">
        <v>2433</v>
      </c>
      <c r="C511" s="34">
        <v>42397</v>
      </c>
      <c r="D511" s="29" t="s">
        <v>2434</v>
      </c>
      <c r="E511" s="35">
        <v>2180001041412</v>
      </c>
      <c r="F511" s="33" t="s">
        <v>2435</v>
      </c>
      <c r="G511" s="29" t="s">
        <v>2436</v>
      </c>
      <c r="H511" s="37" t="s">
        <v>2437</v>
      </c>
    </row>
    <row r="512" spans="1:8" ht="40.15" customHeight="1" x14ac:dyDescent="0.2">
      <c r="A512" s="19"/>
      <c r="B512" s="33" t="s">
        <v>2438</v>
      </c>
      <c r="C512" s="34">
        <v>42585</v>
      </c>
      <c r="D512" s="29" t="s">
        <v>2439</v>
      </c>
      <c r="E512" s="35">
        <v>4180001104506</v>
      </c>
      <c r="F512" s="33" t="s">
        <v>2440</v>
      </c>
      <c r="G512" s="29" t="s">
        <v>2426</v>
      </c>
      <c r="H512" s="37" t="s">
        <v>2441</v>
      </c>
    </row>
    <row r="513" spans="1:8" ht="40.15" customHeight="1" x14ac:dyDescent="0.2">
      <c r="A513" s="19"/>
      <c r="B513" s="33" t="s">
        <v>2442</v>
      </c>
      <c r="C513" s="34">
        <v>42650</v>
      </c>
      <c r="D513" s="29" t="s">
        <v>2443</v>
      </c>
      <c r="E513" s="35">
        <v>7080001006206</v>
      </c>
      <c r="F513" s="33" t="s">
        <v>2444</v>
      </c>
      <c r="G513" s="29" t="s">
        <v>2445</v>
      </c>
      <c r="H513" s="37" t="s">
        <v>2446</v>
      </c>
    </row>
    <row r="514" spans="1:8" ht="40.15" customHeight="1" x14ac:dyDescent="0.2">
      <c r="A514" s="19"/>
      <c r="B514" s="33" t="s">
        <v>2447</v>
      </c>
      <c r="C514" s="34">
        <v>42664</v>
      </c>
      <c r="D514" s="29" t="s">
        <v>2448</v>
      </c>
      <c r="E514" s="35">
        <v>6180001104652</v>
      </c>
      <c r="F514" s="33" t="s">
        <v>2449</v>
      </c>
      <c r="G514" s="29" t="s">
        <v>2450</v>
      </c>
      <c r="H514" s="37" t="s">
        <v>2451</v>
      </c>
    </row>
    <row r="515" spans="1:8" ht="40.15" customHeight="1" x14ac:dyDescent="0.2">
      <c r="A515" s="19"/>
      <c r="B515" s="33" t="s">
        <v>2452</v>
      </c>
      <c r="C515" s="34">
        <v>42866</v>
      </c>
      <c r="D515" s="29" t="s">
        <v>2453</v>
      </c>
      <c r="E515" s="35">
        <v>8010601027383</v>
      </c>
      <c r="F515" s="33" t="s">
        <v>2454</v>
      </c>
      <c r="G515" s="29" t="s">
        <v>2455</v>
      </c>
      <c r="H515" s="37" t="s">
        <v>2456</v>
      </c>
    </row>
    <row r="516" spans="1:8" ht="40.15" customHeight="1" x14ac:dyDescent="0.2">
      <c r="A516" s="19"/>
      <c r="B516" s="33" t="s">
        <v>2457</v>
      </c>
      <c r="C516" s="34">
        <v>43053</v>
      </c>
      <c r="D516" s="29" t="s">
        <v>2458</v>
      </c>
      <c r="E516" s="35">
        <v>2200005009700</v>
      </c>
      <c r="F516" s="33" t="s">
        <v>2459</v>
      </c>
      <c r="G516" s="29" t="s">
        <v>2460</v>
      </c>
      <c r="H516" s="37" t="s">
        <v>2461</v>
      </c>
    </row>
    <row r="517" spans="1:8" ht="40.15" customHeight="1" x14ac:dyDescent="0.2">
      <c r="A517" s="19"/>
      <c r="B517" s="33" t="s">
        <v>2462</v>
      </c>
      <c r="C517" s="34">
        <v>43459</v>
      </c>
      <c r="D517" s="29" t="s">
        <v>2463</v>
      </c>
      <c r="E517" s="35">
        <v>3080001003660</v>
      </c>
      <c r="F517" s="33" t="s">
        <v>2464</v>
      </c>
      <c r="G517" s="29" t="s">
        <v>2465</v>
      </c>
      <c r="H517" s="37" t="s">
        <v>2466</v>
      </c>
    </row>
    <row r="518" spans="1:8" ht="40.15" customHeight="1" x14ac:dyDescent="0.2">
      <c r="A518" s="19"/>
      <c r="B518" s="33" t="s">
        <v>2467</v>
      </c>
      <c r="C518" s="34">
        <v>44281</v>
      </c>
      <c r="D518" s="29" t="s">
        <v>2468</v>
      </c>
      <c r="E518" s="35">
        <v>5180001138940</v>
      </c>
      <c r="F518" s="33" t="s">
        <v>2469</v>
      </c>
      <c r="G518" s="29" t="s">
        <v>2470</v>
      </c>
      <c r="H518" s="37" t="s">
        <v>2471</v>
      </c>
    </row>
    <row r="519" spans="1:8" ht="40.15" customHeight="1" x14ac:dyDescent="0.2">
      <c r="A519" s="19"/>
      <c r="B519" s="33" t="s">
        <v>2472</v>
      </c>
      <c r="C519" s="34">
        <v>44377</v>
      </c>
      <c r="D519" s="29" t="s">
        <v>2473</v>
      </c>
      <c r="E519" s="35">
        <v>8180305005438</v>
      </c>
      <c r="F519" s="33" t="s">
        <v>2474</v>
      </c>
      <c r="G519" s="29" t="s">
        <v>2475</v>
      </c>
      <c r="H519" s="37" t="s">
        <v>2476</v>
      </c>
    </row>
    <row r="520" spans="1:8" ht="40.15" customHeight="1" x14ac:dyDescent="0.2">
      <c r="A520" s="19"/>
      <c r="B520" s="33" t="s">
        <v>2477</v>
      </c>
      <c r="C520" s="34">
        <v>44908</v>
      </c>
      <c r="D520" s="29" t="s">
        <v>2478</v>
      </c>
      <c r="E520" s="35">
        <v>4180001048892</v>
      </c>
      <c r="F520" s="33" t="s">
        <v>2479</v>
      </c>
      <c r="G520" s="29" t="s">
        <v>2480</v>
      </c>
      <c r="H520" s="37" t="s">
        <v>2481</v>
      </c>
    </row>
    <row r="521" spans="1:8" ht="40.15" customHeight="1" x14ac:dyDescent="0.2">
      <c r="A521" s="19"/>
      <c r="B521" s="33" t="s">
        <v>2482</v>
      </c>
      <c r="C521" s="34">
        <v>45002</v>
      </c>
      <c r="D521" s="29" t="s">
        <v>2483</v>
      </c>
      <c r="E521" s="35">
        <v>6180001021096</v>
      </c>
      <c r="F521" s="33" t="s">
        <v>2484</v>
      </c>
      <c r="G521" s="29" t="s">
        <v>2485</v>
      </c>
      <c r="H521" s="37" t="s">
        <v>2486</v>
      </c>
    </row>
    <row r="522" spans="1:8" ht="40.15" customHeight="1" x14ac:dyDescent="0.2">
      <c r="A522" s="60"/>
      <c r="B522" s="33" t="s">
        <v>2487</v>
      </c>
      <c r="C522" s="34">
        <v>45128</v>
      </c>
      <c r="D522" s="29" t="s">
        <v>2488</v>
      </c>
      <c r="E522" s="35">
        <v>9180001074001</v>
      </c>
      <c r="F522" s="33" t="s">
        <v>2489</v>
      </c>
      <c r="G522" s="29" t="s">
        <v>2490</v>
      </c>
      <c r="H522" s="37" t="s">
        <v>2491</v>
      </c>
    </row>
    <row r="523" spans="1:8" ht="40.15" customHeight="1" x14ac:dyDescent="0.2">
      <c r="A523" s="60"/>
      <c r="B523" s="33" t="s">
        <v>2492</v>
      </c>
      <c r="C523" s="34">
        <v>45357</v>
      </c>
      <c r="D523" s="29" t="s">
        <v>2493</v>
      </c>
      <c r="E523" s="35">
        <v>4080001002686</v>
      </c>
      <c r="F523" s="33" t="s">
        <v>2494</v>
      </c>
      <c r="G523" s="29" t="s">
        <v>2495</v>
      </c>
      <c r="H523" s="37" t="s">
        <v>2496</v>
      </c>
    </row>
    <row r="524" spans="1:8" ht="40.15" customHeight="1" thickBot="1" x14ac:dyDescent="0.25">
      <c r="A524" s="60"/>
      <c r="B524" s="39" t="s">
        <v>2497</v>
      </c>
      <c r="C524" s="40">
        <v>45569</v>
      </c>
      <c r="D524" s="41" t="s">
        <v>2498</v>
      </c>
      <c r="E524" s="42">
        <v>9180301005564</v>
      </c>
      <c r="F524" s="39" t="s">
        <v>2499</v>
      </c>
      <c r="G524" s="41" t="s">
        <v>2500</v>
      </c>
      <c r="H524" s="43" t="s">
        <v>2501</v>
      </c>
    </row>
    <row r="525" spans="1:8" ht="40.15" customHeight="1" x14ac:dyDescent="0.2">
      <c r="A525" s="44" t="str">
        <f>"北陸財務局"&amp;CHAR(10)&amp;"【計"&amp;COUNTIF($B$5:$B$821,"北陸財務局*")&amp;"業者】"</f>
        <v>北陸財務局
【計41業者】</v>
      </c>
      <c r="B525" s="45" t="s">
        <v>2502</v>
      </c>
      <c r="C525" s="46">
        <v>33219</v>
      </c>
      <c r="D525" s="47" t="s">
        <v>2503</v>
      </c>
      <c r="E525" s="69">
        <v>6220001003957</v>
      </c>
      <c r="F525" s="45" t="s">
        <v>2504</v>
      </c>
      <c r="G525" s="47" t="s">
        <v>2505</v>
      </c>
      <c r="H525" s="50" t="s">
        <v>2506</v>
      </c>
    </row>
    <row r="526" spans="1:8" ht="40.15" customHeight="1" x14ac:dyDescent="0.2">
      <c r="A526" s="19"/>
      <c r="B526" s="33" t="s">
        <v>2507</v>
      </c>
      <c r="C526" s="34">
        <v>33277</v>
      </c>
      <c r="D526" s="29" t="s">
        <v>2508</v>
      </c>
      <c r="E526" s="35">
        <v>4220005002858</v>
      </c>
      <c r="F526" s="33" t="s">
        <v>2509</v>
      </c>
      <c r="G526" s="29" t="s">
        <v>2510</v>
      </c>
      <c r="H526" s="37" t="s">
        <v>2511</v>
      </c>
    </row>
    <row r="527" spans="1:8" ht="40.15" customHeight="1" x14ac:dyDescent="0.2">
      <c r="A527" s="19"/>
      <c r="B527" s="33" t="s">
        <v>2512</v>
      </c>
      <c r="C527" s="34">
        <v>33297</v>
      </c>
      <c r="D527" s="29" t="s">
        <v>2513</v>
      </c>
      <c r="E527" s="35">
        <v>6220001002182</v>
      </c>
      <c r="F527" s="33" t="s">
        <v>2514</v>
      </c>
      <c r="G527" s="29" t="s">
        <v>2515</v>
      </c>
      <c r="H527" s="37" t="s">
        <v>2516</v>
      </c>
    </row>
    <row r="528" spans="1:8" ht="40.15" customHeight="1" x14ac:dyDescent="0.2">
      <c r="A528" s="19"/>
      <c r="B528" s="33" t="s">
        <v>2517</v>
      </c>
      <c r="C528" s="34">
        <v>33289</v>
      </c>
      <c r="D528" s="29" t="s">
        <v>2518</v>
      </c>
      <c r="E528" s="35">
        <v>5210005000003</v>
      </c>
      <c r="F528" s="33" t="s">
        <v>2519</v>
      </c>
      <c r="G528" s="29" t="s">
        <v>2520</v>
      </c>
      <c r="H528" s="37" t="s">
        <v>2521</v>
      </c>
    </row>
    <row r="529" spans="1:8" ht="40.15" customHeight="1" x14ac:dyDescent="0.2">
      <c r="A529" s="19"/>
      <c r="B529" s="33" t="s">
        <v>2522</v>
      </c>
      <c r="C529" s="34">
        <v>33301</v>
      </c>
      <c r="D529" s="29" t="s">
        <v>2523</v>
      </c>
      <c r="E529" s="35">
        <v>2230005004517</v>
      </c>
      <c r="F529" s="33" t="s">
        <v>2524</v>
      </c>
      <c r="G529" s="29" t="s">
        <v>2525</v>
      </c>
      <c r="H529" s="37" t="s">
        <v>2526</v>
      </c>
    </row>
    <row r="530" spans="1:8" ht="40.15" customHeight="1" x14ac:dyDescent="0.2">
      <c r="A530" s="19"/>
      <c r="B530" s="33" t="s">
        <v>2527</v>
      </c>
      <c r="C530" s="34">
        <v>33301</v>
      </c>
      <c r="D530" s="29" t="s">
        <v>2528</v>
      </c>
      <c r="E530" s="35">
        <v>8230001008532</v>
      </c>
      <c r="F530" s="33" t="s">
        <v>2529</v>
      </c>
      <c r="G530" s="29" t="s">
        <v>2530</v>
      </c>
      <c r="H530" s="37" t="s">
        <v>2531</v>
      </c>
    </row>
    <row r="531" spans="1:8" ht="40.15" customHeight="1" x14ac:dyDescent="0.2">
      <c r="A531" s="19"/>
      <c r="B531" s="33" t="s">
        <v>2532</v>
      </c>
      <c r="C531" s="34">
        <v>33336</v>
      </c>
      <c r="D531" s="29" t="s">
        <v>2533</v>
      </c>
      <c r="E531" s="35">
        <v>5230001007009</v>
      </c>
      <c r="F531" s="33" t="s">
        <v>2534</v>
      </c>
      <c r="G531" s="29" t="s">
        <v>2535</v>
      </c>
      <c r="H531" s="37" t="s">
        <v>2536</v>
      </c>
    </row>
    <row r="532" spans="1:8" ht="40.15" customHeight="1" x14ac:dyDescent="0.2">
      <c r="A532" s="19"/>
      <c r="B532" s="33" t="s">
        <v>2537</v>
      </c>
      <c r="C532" s="34">
        <v>33331</v>
      </c>
      <c r="D532" s="29" t="s">
        <v>2538</v>
      </c>
      <c r="E532" s="35">
        <v>5220005003376</v>
      </c>
      <c r="F532" s="33" t="s">
        <v>2539</v>
      </c>
      <c r="G532" s="29" t="s">
        <v>2540</v>
      </c>
      <c r="H532" s="37" t="s">
        <v>2541</v>
      </c>
    </row>
    <row r="533" spans="1:8" ht="40.15" customHeight="1" x14ac:dyDescent="0.2">
      <c r="A533" s="19"/>
      <c r="B533" s="33" t="s">
        <v>2542</v>
      </c>
      <c r="C533" s="34">
        <v>33337</v>
      </c>
      <c r="D533" s="29" t="s">
        <v>2543</v>
      </c>
      <c r="E533" s="35">
        <v>7220001011356</v>
      </c>
      <c r="F533" s="33" t="s">
        <v>2544</v>
      </c>
      <c r="G533" s="29" t="s">
        <v>2545</v>
      </c>
      <c r="H533" s="37" t="s">
        <v>2546</v>
      </c>
    </row>
    <row r="534" spans="1:8" ht="40.15" customHeight="1" x14ac:dyDescent="0.2">
      <c r="A534" s="19"/>
      <c r="B534" s="33" t="s">
        <v>2547</v>
      </c>
      <c r="C534" s="34">
        <v>33338</v>
      </c>
      <c r="D534" s="29" t="s">
        <v>2548</v>
      </c>
      <c r="E534" s="35">
        <v>7210001014038</v>
      </c>
      <c r="F534" s="33" t="s">
        <v>2549</v>
      </c>
      <c r="G534" s="29" t="s">
        <v>2550</v>
      </c>
      <c r="H534" s="37" t="s">
        <v>2551</v>
      </c>
    </row>
    <row r="535" spans="1:8" ht="40.15" customHeight="1" x14ac:dyDescent="0.2">
      <c r="A535" s="19"/>
      <c r="B535" s="33" t="s">
        <v>2552</v>
      </c>
      <c r="C535" s="34">
        <v>33337</v>
      </c>
      <c r="D535" s="29" t="s">
        <v>2553</v>
      </c>
      <c r="E535" s="35">
        <v>4220001004420</v>
      </c>
      <c r="F535" s="33" t="s">
        <v>2554</v>
      </c>
      <c r="G535" s="29" t="s">
        <v>2555</v>
      </c>
      <c r="H535" s="37" t="s">
        <v>2556</v>
      </c>
    </row>
    <row r="536" spans="1:8" ht="40.15" customHeight="1" x14ac:dyDescent="0.2">
      <c r="A536" s="19"/>
      <c r="B536" s="33" t="s">
        <v>2557</v>
      </c>
      <c r="C536" s="34">
        <v>33343</v>
      </c>
      <c r="D536" s="29" t="s">
        <v>2558</v>
      </c>
      <c r="E536" s="35">
        <v>2230001000783</v>
      </c>
      <c r="F536" s="33" t="s">
        <v>2559</v>
      </c>
      <c r="G536" s="29" t="s">
        <v>2560</v>
      </c>
      <c r="H536" s="37" t="s">
        <v>2561</v>
      </c>
    </row>
    <row r="537" spans="1:8" ht="40.15" customHeight="1" x14ac:dyDescent="0.2">
      <c r="A537" s="19"/>
      <c r="B537" s="33" t="s">
        <v>2562</v>
      </c>
      <c r="C537" s="34">
        <v>33347</v>
      </c>
      <c r="D537" s="29" t="s">
        <v>2563</v>
      </c>
      <c r="E537" s="35">
        <v>3220005002149</v>
      </c>
      <c r="F537" s="33" t="s">
        <v>2564</v>
      </c>
      <c r="G537" s="29" t="s">
        <v>2565</v>
      </c>
      <c r="H537" s="37" t="s">
        <v>2566</v>
      </c>
    </row>
    <row r="538" spans="1:8" ht="40.15" customHeight="1" x14ac:dyDescent="0.2">
      <c r="A538" s="19"/>
      <c r="B538" s="33" t="s">
        <v>2567</v>
      </c>
      <c r="C538" s="34">
        <v>33345</v>
      </c>
      <c r="D538" s="29" t="s">
        <v>2568</v>
      </c>
      <c r="E538" s="35">
        <v>2210005007091</v>
      </c>
      <c r="F538" s="33" t="s">
        <v>2569</v>
      </c>
      <c r="G538" s="29" t="s">
        <v>2570</v>
      </c>
      <c r="H538" s="37" t="s">
        <v>2571</v>
      </c>
    </row>
    <row r="539" spans="1:8" ht="40.15" customHeight="1" x14ac:dyDescent="0.2">
      <c r="A539" s="19"/>
      <c r="B539" s="33" t="s">
        <v>2572</v>
      </c>
      <c r="C539" s="34">
        <v>33350</v>
      </c>
      <c r="D539" s="29" t="s">
        <v>2573</v>
      </c>
      <c r="E539" s="35">
        <v>1220005006069</v>
      </c>
      <c r="F539" s="33" t="s">
        <v>2574</v>
      </c>
      <c r="G539" s="29" t="s">
        <v>2575</v>
      </c>
      <c r="H539" s="37" t="s">
        <v>2576</v>
      </c>
    </row>
    <row r="540" spans="1:8" ht="40.15" customHeight="1" x14ac:dyDescent="0.2">
      <c r="A540" s="19"/>
      <c r="B540" s="33" t="s">
        <v>2577</v>
      </c>
      <c r="C540" s="34">
        <v>33350</v>
      </c>
      <c r="D540" s="29" t="s">
        <v>2578</v>
      </c>
      <c r="E540" s="35">
        <v>5220005007030</v>
      </c>
      <c r="F540" s="33" t="s">
        <v>2579</v>
      </c>
      <c r="G540" s="29" t="s">
        <v>2580</v>
      </c>
      <c r="H540" s="37" t="s">
        <v>2581</v>
      </c>
    </row>
    <row r="541" spans="1:8" ht="40.15" customHeight="1" x14ac:dyDescent="0.2">
      <c r="A541" s="19"/>
      <c r="B541" s="33" t="s">
        <v>2582</v>
      </c>
      <c r="C541" s="34">
        <v>33354</v>
      </c>
      <c r="D541" s="29" t="s">
        <v>2583</v>
      </c>
      <c r="E541" s="35">
        <v>8230001010901</v>
      </c>
      <c r="F541" s="33" t="s">
        <v>2584</v>
      </c>
      <c r="G541" s="29" t="s">
        <v>2585</v>
      </c>
      <c r="H541" s="37" t="s">
        <v>2586</v>
      </c>
    </row>
    <row r="542" spans="1:8" ht="40.15" customHeight="1" x14ac:dyDescent="0.2">
      <c r="A542" s="19"/>
      <c r="B542" s="33" t="s">
        <v>2587</v>
      </c>
      <c r="C542" s="34">
        <v>33367</v>
      </c>
      <c r="D542" s="29" t="s">
        <v>2588</v>
      </c>
      <c r="E542" s="35">
        <v>1220001006411</v>
      </c>
      <c r="F542" s="33" t="s">
        <v>2589</v>
      </c>
      <c r="G542" s="65" t="s">
        <v>2590</v>
      </c>
      <c r="H542" s="37" t="s">
        <v>2591</v>
      </c>
    </row>
    <row r="543" spans="1:8" ht="40.15" customHeight="1" x14ac:dyDescent="0.2">
      <c r="A543" s="19"/>
      <c r="B543" s="33" t="s">
        <v>2592</v>
      </c>
      <c r="C543" s="34">
        <v>33374</v>
      </c>
      <c r="D543" s="29" t="s">
        <v>2593</v>
      </c>
      <c r="E543" s="35">
        <v>9210001014110</v>
      </c>
      <c r="F543" s="33" t="s">
        <v>2594</v>
      </c>
      <c r="G543" s="29" t="s">
        <v>2595</v>
      </c>
      <c r="H543" s="37" t="s">
        <v>2596</v>
      </c>
    </row>
    <row r="544" spans="1:8" ht="40.15" customHeight="1" x14ac:dyDescent="0.2">
      <c r="A544" s="19"/>
      <c r="B544" s="33" t="s">
        <v>2597</v>
      </c>
      <c r="C544" s="34">
        <v>33385</v>
      </c>
      <c r="D544" s="29" t="s">
        <v>2598</v>
      </c>
      <c r="E544" s="35">
        <v>5230001002133</v>
      </c>
      <c r="F544" s="33" t="s">
        <v>2599</v>
      </c>
      <c r="G544" s="29" t="s">
        <v>2600</v>
      </c>
      <c r="H544" s="37" t="s">
        <v>2601</v>
      </c>
    </row>
    <row r="545" spans="1:8" ht="40.15" customHeight="1" x14ac:dyDescent="0.2">
      <c r="A545" s="19"/>
      <c r="B545" s="33" t="s">
        <v>2602</v>
      </c>
      <c r="C545" s="34">
        <v>33420</v>
      </c>
      <c r="D545" s="29" t="s">
        <v>2603</v>
      </c>
      <c r="E545" s="35">
        <v>9230001011592</v>
      </c>
      <c r="F545" s="33" t="s">
        <v>2604</v>
      </c>
      <c r="G545" s="29" t="s">
        <v>2605</v>
      </c>
      <c r="H545" s="37" t="s">
        <v>2606</v>
      </c>
    </row>
    <row r="546" spans="1:8" ht="40.15" customHeight="1" x14ac:dyDescent="0.2">
      <c r="A546" s="19"/>
      <c r="B546" s="33" t="s">
        <v>2607</v>
      </c>
      <c r="C546" s="34">
        <v>33516</v>
      </c>
      <c r="D546" s="29" t="s">
        <v>2608</v>
      </c>
      <c r="E546" s="35">
        <v>2230005000433</v>
      </c>
      <c r="F546" s="33" t="s">
        <v>2609</v>
      </c>
      <c r="G546" s="29" t="s">
        <v>2610</v>
      </c>
      <c r="H546" s="37" t="s">
        <v>2611</v>
      </c>
    </row>
    <row r="547" spans="1:8" ht="40.15" customHeight="1" x14ac:dyDescent="0.2">
      <c r="A547" s="19"/>
      <c r="B547" s="33" t="s">
        <v>2612</v>
      </c>
      <c r="C547" s="34">
        <v>33578</v>
      </c>
      <c r="D547" s="29" t="s">
        <v>2613</v>
      </c>
      <c r="E547" s="35">
        <v>8230005003232</v>
      </c>
      <c r="F547" s="33" t="s">
        <v>2614</v>
      </c>
      <c r="G547" s="29" t="s">
        <v>2615</v>
      </c>
      <c r="H547" s="37" t="s">
        <v>2616</v>
      </c>
    </row>
    <row r="548" spans="1:8" ht="40.15" customHeight="1" x14ac:dyDescent="0.2">
      <c r="A548" s="19"/>
      <c r="B548" s="33" t="s">
        <v>2617</v>
      </c>
      <c r="C548" s="34">
        <v>33763</v>
      </c>
      <c r="D548" s="29" t="s">
        <v>2618</v>
      </c>
      <c r="E548" s="35">
        <v>4210005000227</v>
      </c>
      <c r="F548" s="33" t="s">
        <v>2619</v>
      </c>
      <c r="G548" s="29" t="s">
        <v>2620</v>
      </c>
      <c r="H548" s="37" t="s">
        <v>2621</v>
      </c>
    </row>
    <row r="549" spans="1:8" ht="40.15" customHeight="1" x14ac:dyDescent="0.2">
      <c r="A549" s="19"/>
      <c r="B549" s="33" t="s">
        <v>2622</v>
      </c>
      <c r="C549" s="34">
        <v>33780</v>
      </c>
      <c r="D549" s="29" t="s">
        <v>2623</v>
      </c>
      <c r="E549" s="35">
        <v>5220001002126</v>
      </c>
      <c r="F549" s="33" t="s">
        <v>2624</v>
      </c>
      <c r="G549" s="29" t="s">
        <v>2625</v>
      </c>
      <c r="H549" s="37" t="s">
        <v>2626</v>
      </c>
    </row>
    <row r="550" spans="1:8" ht="40.15" customHeight="1" x14ac:dyDescent="0.2">
      <c r="A550" s="19"/>
      <c r="B550" s="33" t="s">
        <v>2627</v>
      </c>
      <c r="C550" s="34">
        <v>34261</v>
      </c>
      <c r="D550" s="29" t="s">
        <v>2628</v>
      </c>
      <c r="E550" s="35">
        <v>2220005004286</v>
      </c>
      <c r="F550" s="33" t="s">
        <v>2629</v>
      </c>
      <c r="G550" s="65" t="s">
        <v>2630</v>
      </c>
      <c r="H550" s="37" t="s">
        <v>2631</v>
      </c>
    </row>
    <row r="551" spans="1:8" ht="40.15" customHeight="1" x14ac:dyDescent="0.2">
      <c r="A551" s="19"/>
      <c r="B551" s="33" t="s">
        <v>2632</v>
      </c>
      <c r="C551" s="34">
        <v>34366</v>
      </c>
      <c r="D551" s="29" t="s">
        <v>2633</v>
      </c>
      <c r="E551" s="35">
        <v>7220002015901</v>
      </c>
      <c r="F551" s="33" t="s">
        <v>2634</v>
      </c>
      <c r="G551" s="29" t="s">
        <v>2635</v>
      </c>
      <c r="H551" s="37" t="s">
        <v>2636</v>
      </c>
    </row>
    <row r="552" spans="1:8" ht="40.15" customHeight="1" x14ac:dyDescent="0.2">
      <c r="A552" s="19"/>
      <c r="B552" s="33" t="s">
        <v>2637</v>
      </c>
      <c r="C552" s="34">
        <v>35417</v>
      </c>
      <c r="D552" s="29" t="s">
        <v>2638</v>
      </c>
      <c r="E552" s="35">
        <v>8220001000151</v>
      </c>
      <c r="F552" s="33" t="s">
        <v>2639</v>
      </c>
      <c r="G552" s="29" t="s">
        <v>2640</v>
      </c>
      <c r="H552" s="37" t="s">
        <v>2641</v>
      </c>
    </row>
    <row r="553" spans="1:8" ht="40.15" customHeight="1" x14ac:dyDescent="0.2">
      <c r="A553" s="19"/>
      <c r="B553" s="33" t="s">
        <v>2642</v>
      </c>
      <c r="C553" s="34">
        <v>35723</v>
      </c>
      <c r="D553" s="29" t="s">
        <v>2643</v>
      </c>
      <c r="E553" s="35">
        <v>2220005006638</v>
      </c>
      <c r="F553" s="33" t="s">
        <v>2644</v>
      </c>
      <c r="G553" s="29" t="s">
        <v>2645</v>
      </c>
      <c r="H553" s="37" t="s">
        <v>2646</v>
      </c>
    </row>
    <row r="554" spans="1:8" ht="40.15" customHeight="1" x14ac:dyDescent="0.2">
      <c r="A554" s="19"/>
      <c r="B554" s="33" t="s">
        <v>2647</v>
      </c>
      <c r="C554" s="34">
        <v>36374</v>
      </c>
      <c r="D554" s="29" t="s">
        <v>2648</v>
      </c>
      <c r="E554" s="35">
        <v>9230005004023</v>
      </c>
      <c r="F554" s="33" t="s">
        <v>2649</v>
      </c>
      <c r="G554" s="29" t="s">
        <v>2650</v>
      </c>
      <c r="H554" s="37" t="s">
        <v>2651</v>
      </c>
    </row>
    <row r="555" spans="1:8" ht="40.15" customHeight="1" x14ac:dyDescent="0.2">
      <c r="A555" s="19"/>
      <c r="B555" s="33" t="s">
        <v>2652</v>
      </c>
      <c r="C555" s="34">
        <v>36798</v>
      </c>
      <c r="D555" s="29" t="s">
        <v>2653</v>
      </c>
      <c r="E555" s="35">
        <v>6220005005231</v>
      </c>
      <c r="F555" s="33" t="s">
        <v>2654</v>
      </c>
      <c r="G555" s="29" t="s">
        <v>2655</v>
      </c>
      <c r="H555" s="37" t="s">
        <v>2656</v>
      </c>
    </row>
    <row r="556" spans="1:8" ht="40.15" customHeight="1" x14ac:dyDescent="0.2">
      <c r="A556" s="19"/>
      <c r="B556" s="33" t="s">
        <v>2657</v>
      </c>
      <c r="C556" s="34">
        <v>36798</v>
      </c>
      <c r="D556" s="29" t="s">
        <v>2658</v>
      </c>
      <c r="E556" s="35">
        <v>3210005005623</v>
      </c>
      <c r="F556" s="33" t="s">
        <v>2659</v>
      </c>
      <c r="G556" s="29" t="s">
        <v>2660</v>
      </c>
      <c r="H556" s="37" t="s">
        <v>2661</v>
      </c>
    </row>
    <row r="557" spans="1:8" ht="40.15" customHeight="1" x14ac:dyDescent="0.2">
      <c r="A557" s="19"/>
      <c r="B557" s="33" t="s">
        <v>2662</v>
      </c>
      <c r="C557" s="34">
        <v>39028</v>
      </c>
      <c r="D557" s="29" t="s">
        <v>2663</v>
      </c>
      <c r="E557" s="35">
        <v>1220001002105</v>
      </c>
      <c r="F557" s="33" t="s">
        <v>2664</v>
      </c>
      <c r="G557" s="29" t="s">
        <v>2665</v>
      </c>
      <c r="H557" s="37" t="s">
        <v>2666</v>
      </c>
    </row>
    <row r="558" spans="1:8" ht="40.15" customHeight="1" x14ac:dyDescent="0.2">
      <c r="A558" s="19"/>
      <c r="B558" s="33" t="s">
        <v>2667</v>
      </c>
      <c r="C558" s="34">
        <v>39909</v>
      </c>
      <c r="D558" s="29" t="s">
        <v>2668</v>
      </c>
      <c r="E558" s="35">
        <v>6220005004514</v>
      </c>
      <c r="F558" s="33" t="s">
        <v>2669</v>
      </c>
      <c r="G558" s="29" t="s">
        <v>2670</v>
      </c>
      <c r="H558" s="37" t="s">
        <v>2671</v>
      </c>
    </row>
    <row r="559" spans="1:8" ht="40.15" customHeight="1" x14ac:dyDescent="0.2">
      <c r="A559" s="19"/>
      <c r="B559" s="33" t="s">
        <v>2672</v>
      </c>
      <c r="C559" s="34">
        <v>40151</v>
      </c>
      <c r="D559" s="29" t="s">
        <v>2673</v>
      </c>
      <c r="E559" s="35">
        <v>8230005005526</v>
      </c>
      <c r="F559" s="33" t="s">
        <v>2674</v>
      </c>
      <c r="G559" s="29" t="s">
        <v>2675</v>
      </c>
      <c r="H559" s="37" t="s">
        <v>2676</v>
      </c>
    </row>
    <row r="560" spans="1:8" ht="40.15" customHeight="1" x14ac:dyDescent="0.2">
      <c r="A560" s="19"/>
      <c r="B560" s="33" t="s">
        <v>2677</v>
      </c>
      <c r="C560" s="34">
        <v>40750</v>
      </c>
      <c r="D560" s="29" t="s">
        <v>2678</v>
      </c>
      <c r="E560" s="35">
        <v>6230005005783</v>
      </c>
      <c r="F560" s="33" t="s">
        <v>2679</v>
      </c>
      <c r="G560" s="29" t="s">
        <v>2680</v>
      </c>
      <c r="H560" s="37" t="s">
        <v>2681</v>
      </c>
    </row>
    <row r="561" spans="1:8" ht="40.15" customHeight="1" x14ac:dyDescent="0.2">
      <c r="A561" s="19"/>
      <c r="B561" s="33" t="s">
        <v>2682</v>
      </c>
      <c r="C561" s="34">
        <v>41704</v>
      </c>
      <c r="D561" s="29" t="s">
        <v>2683</v>
      </c>
      <c r="E561" s="35">
        <v>2210005008073</v>
      </c>
      <c r="F561" s="33" t="s">
        <v>2684</v>
      </c>
      <c r="G561" s="29" t="s">
        <v>2685</v>
      </c>
      <c r="H561" s="37" t="s">
        <v>2686</v>
      </c>
    </row>
    <row r="562" spans="1:8" ht="40.15" customHeight="1" x14ac:dyDescent="0.2">
      <c r="A562" s="19"/>
      <c r="B562" s="33" t="s">
        <v>2687</v>
      </c>
      <c r="C562" s="34">
        <v>42339</v>
      </c>
      <c r="D562" s="29" t="s">
        <v>2688</v>
      </c>
      <c r="E562" s="35">
        <v>4220001000188</v>
      </c>
      <c r="F562" s="33" t="s">
        <v>2689</v>
      </c>
      <c r="G562" s="29" t="s">
        <v>2690</v>
      </c>
      <c r="H562" s="37" t="s">
        <v>2691</v>
      </c>
    </row>
    <row r="563" spans="1:8" ht="40.15" customHeight="1" x14ac:dyDescent="0.2">
      <c r="A563" s="19"/>
      <c r="B563" s="33" t="s">
        <v>2692</v>
      </c>
      <c r="C563" s="34">
        <v>43165</v>
      </c>
      <c r="D563" s="29" t="s">
        <v>2693</v>
      </c>
      <c r="E563" s="35">
        <v>1230005003908</v>
      </c>
      <c r="F563" s="33" t="s">
        <v>2694</v>
      </c>
      <c r="G563" s="29" t="s">
        <v>2695</v>
      </c>
      <c r="H563" s="37" t="s">
        <v>2696</v>
      </c>
    </row>
    <row r="564" spans="1:8" ht="40.15" customHeight="1" x14ac:dyDescent="0.2">
      <c r="A564" s="19"/>
      <c r="B564" s="33" t="s">
        <v>2697</v>
      </c>
      <c r="C564" s="34">
        <v>43165</v>
      </c>
      <c r="D564" s="29" t="s">
        <v>2698</v>
      </c>
      <c r="E564" s="35">
        <v>9230005007067</v>
      </c>
      <c r="F564" s="33" t="s">
        <v>2699</v>
      </c>
      <c r="G564" s="29" t="s">
        <v>2700</v>
      </c>
      <c r="H564" s="37" t="s">
        <v>2701</v>
      </c>
    </row>
    <row r="565" spans="1:8" ht="40.15" customHeight="1" thickBot="1" x14ac:dyDescent="0.25">
      <c r="A565" s="19"/>
      <c r="B565" s="39" t="s">
        <v>2702</v>
      </c>
      <c r="C565" s="40">
        <v>43817</v>
      </c>
      <c r="D565" s="41" t="s">
        <v>2703</v>
      </c>
      <c r="E565" s="42">
        <v>3230001008487</v>
      </c>
      <c r="F565" s="39" t="s">
        <v>2529</v>
      </c>
      <c r="G565" s="41" t="s">
        <v>2704</v>
      </c>
      <c r="H565" s="43" t="s">
        <v>2705</v>
      </c>
    </row>
    <row r="566" spans="1:8" ht="40.15" customHeight="1" x14ac:dyDescent="0.2">
      <c r="A566" s="44" t="str">
        <f>"近畿財務局"&amp;CHAR(10)&amp;"【計"&amp;COUNTIF($B$5:$B$821,"近畿財務局*")&amp;"業者】"</f>
        <v>近畿財務局
【計76業者】</v>
      </c>
      <c r="B566" s="70" t="s">
        <v>2706</v>
      </c>
      <c r="C566" s="46">
        <v>33210</v>
      </c>
      <c r="D566" s="47" t="s">
        <v>2707</v>
      </c>
      <c r="E566" s="69">
        <v>3120001082353</v>
      </c>
      <c r="F566" s="70" t="s">
        <v>2708</v>
      </c>
      <c r="G566" s="47" t="s">
        <v>2709</v>
      </c>
      <c r="H566" s="71" t="s">
        <v>2710</v>
      </c>
    </row>
    <row r="567" spans="1:8" ht="40.15" customHeight="1" x14ac:dyDescent="0.2">
      <c r="A567" s="60"/>
      <c r="B567" s="72" t="s">
        <v>2711</v>
      </c>
      <c r="C567" s="34">
        <v>33276</v>
      </c>
      <c r="D567" s="29" t="s">
        <v>2712</v>
      </c>
      <c r="E567" s="35">
        <v>2170001002092</v>
      </c>
      <c r="F567" s="72" t="s">
        <v>2713</v>
      </c>
      <c r="G567" s="29" t="s">
        <v>2714</v>
      </c>
      <c r="H567" s="73" t="s">
        <v>2715</v>
      </c>
    </row>
    <row r="568" spans="1:8" ht="40.15" customHeight="1" x14ac:dyDescent="0.2">
      <c r="A568" s="74"/>
      <c r="B568" s="72" t="s">
        <v>2716</v>
      </c>
      <c r="C568" s="34">
        <v>33304</v>
      </c>
      <c r="D568" s="29" t="s">
        <v>2717</v>
      </c>
      <c r="E568" s="35">
        <v>4140001005666</v>
      </c>
      <c r="F568" s="72" t="s">
        <v>2718</v>
      </c>
      <c r="G568" s="29" t="s">
        <v>2719</v>
      </c>
      <c r="H568" s="73" t="s">
        <v>2720</v>
      </c>
    </row>
    <row r="569" spans="1:8" ht="40.15" customHeight="1" x14ac:dyDescent="0.2">
      <c r="A569" s="74"/>
      <c r="B569" s="72" t="s">
        <v>2721</v>
      </c>
      <c r="C569" s="34">
        <v>33310</v>
      </c>
      <c r="D569" s="29" t="s">
        <v>2722</v>
      </c>
      <c r="E569" s="35">
        <v>3120001098201</v>
      </c>
      <c r="F569" s="72" t="s">
        <v>2723</v>
      </c>
      <c r="G569" s="29" t="s">
        <v>2724</v>
      </c>
      <c r="H569" s="73" t="s">
        <v>2725</v>
      </c>
    </row>
    <row r="570" spans="1:8" ht="40.15" customHeight="1" x14ac:dyDescent="0.2">
      <c r="A570" s="74"/>
      <c r="B570" s="72" t="s">
        <v>2726</v>
      </c>
      <c r="C570" s="34">
        <v>33322</v>
      </c>
      <c r="D570" s="29" t="s">
        <v>2727</v>
      </c>
      <c r="E570" s="35">
        <v>1170005000044</v>
      </c>
      <c r="F570" s="72" t="s">
        <v>2728</v>
      </c>
      <c r="G570" s="29" t="s">
        <v>2729</v>
      </c>
      <c r="H570" s="73" t="s">
        <v>2730</v>
      </c>
    </row>
    <row r="571" spans="1:8" ht="40.15" customHeight="1" x14ac:dyDescent="0.2">
      <c r="A571" s="74"/>
      <c r="B571" s="72" t="s">
        <v>2731</v>
      </c>
      <c r="C571" s="34">
        <v>33330</v>
      </c>
      <c r="D571" s="29" t="s">
        <v>2732</v>
      </c>
      <c r="E571" s="35">
        <v>5140001077993</v>
      </c>
      <c r="F571" s="72" t="s">
        <v>2733</v>
      </c>
      <c r="G571" s="29" t="s">
        <v>2734</v>
      </c>
      <c r="H571" s="73" t="s">
        <v>2735</v>
      </c>
    </row>
    <row r="572" spans="1:8" ht="40.15" customHeight="1" x14ac:dyDescent="0.2">
      <c r="A572" s="74"/>
      <c r="B572" s="72" t="s">
        <v>2736</v>
      </c>
      <c r="C572" s="34">
        <v>33372</v>
      </c>
      <c r="D572" s="29" t="s">
        <v>2737</v>
      </c>
      <c r="E572" s="35">
        <v>5120001077467</v>
      </c>
      <c r="F572" s="72" t="s">
        <v>2738</v>
      </c>
      <c r="G572" s="29" t="s">
        <v>2739</v>
      </c>
      <c r="H572" s="73" t="s">
        <v>2740</v>
      </c>
    </row>
    <row r="573" spans="1:8" ht="40.15" customHeight="1" x14ac:dyDescent="0.2">
      <c r="A573" s="74"/>
      <c r="B573" s="72" t="s">
        <v>2741</v>
      </c>
      <c r="C573" s="34">
        <v>33381</v>
      </c>
      <c r="D573" s="29" t="s">
        <v>2742</v>
      </c>
      <c r="E573" s="35">
        <v>2170005005455</v>
      </c>
      <c r="F573" s="72" t="s">
        <v>2743</v>
      </c>
      <c r="G573" s="29" t="s">
        <v>2744</v>
      </c>
      <c r="H573" s="73" t="s">
        <v>2745</v>
      </c>
    </row>
    <row r="574" spans="1:8" ht="40.15" customHeight="1" x14ac:dyDescent="0.2">
      <c r="A574" s="74"/>
      <c r="B574" s="72" t="s">
        <v>2746</v>
      </c>
      <c r="C574" s="34">
        <v>33392</v>
      </c>
      <c r="D574" s="29" t="s">
        <v>2747</v>
      </c>
      <c r="E574" s="35">
        <v>3130001012441</v>
      </c>
      <c r="F574" s="72" t="s">
        <v>2748</v>
      </c>
      <c r="G574" s="29" t="s">
        <v>2749</v>
      </c>
      <c r="H574" s="73" t="s">
        <v>2750</v>
      </c>
    </row>
    <row r="575" spans="1:8" ht="40.15" customHeight="1" x14ac:dyDescent="0.2">
      <c r="A575" s="74"/>
      <c r="B575" s="72" t="s">
        <v>2751</v>
      </c>
      <c r="C575" s="34">
        <v>33400</v>
      </c>
      <c r="D575" s="29" t="s">
        <v>2752</v>
      </c>
      <c r="E575" s="35">
        <v>3120101026862</v>
      </c>
      <c r="F575" s="72" t="s">
        <v>2753</v>
      </c>
      <c r="G575" s="29" t="s">
        <v>2754</v>
      </c>
      <c r="H575" s="73" t="s">
        <v>2755</v>
      </c>
    </row>
    <row r="576" spans="1:8" ht="40.15" customHeight="1" x14ac:dyDescent="0.2">
      <c r="A576" s="74"/>
      <c r="B576" s="72" t="s">
        <v>2756</v>
      </c>
      <c r="C576" s="34">
        <v>33401</v>
      </c>
      <c r="D576" s="29" t="s">
        <v>2757</v>
      </c>
      <c r="E576" s="35">
        <v>6140005002690</v>
      </c>
      <c r="F576" s="72" t="s">
        <v>2758</v>
      </c>
      <c r="G576" s="29" t="s">
        <v>2759</v>
      </c>
      <c r="H576" s="73" t="s">
        <v>2760</v>
      </c>
    </row>
    <row r="577" spans="1:8" ht="40.15" customHeight="1" x14ac:dyDescent="0.2">
      <c r="A577" s="74"/>
      <c r="B577" s="72" t="s">
        <v>2761</v>
      </c>
      <c r="C577" s="34">
        <v>33403</v>
      </c>
      <c r="D577" s="29" t="s">
        <v>2762</v>
      </c>
      <c r="E577" s="35">
        <v>2120001072198</v>
      </c>
      <c r="F577" s="72" t="s">
        <v>2763</v>
      </c>
      <c r="G577" s="29" t="s">
        <v>2764</v>
      </c>
      <c r="H577" s="73" t="s">
        <v>2765</v>
      </c>
    </row>
    <row r="578" spans="1:8" ht="40.15" customHeight="1" x14ac:dyDescent="0.2">
      <c r="A578" s="74"/>
      <c r="B578" s="72" t="s">
        <v>2766</v>
      </c>
      <c r="C578" s="34">
        <v>33403</v>
      </c>
      <c r="D578" s="29" t="s">
        <v>2767</v>
      </c>
      <c r="E578" s="35">
        <v>6140001058951</v>
      </c>
      <c r="F578" s="72" t="s">
        <v>2768</v>
      </c>
      <c r="G578" s="29" t="s">
        <v>2769</v>
      </c>
      <c r="H578" s="73" t="s">
        <v>2770</v>
      </c>
    </row>
    <row r="579" spans="1:8" ht="40.15" customHeight="1" x14ac:dyDescent="0.2">
      <c r="A579" s="74"/>
      <c r="B579" s="72" t="s">
        <v>2771</v>
      </c>
      <c r="C579" s="34">
        <v>33410</v>
      </c>
      <c r="D579" s="29" t="s">
        <v>2772</v>
      </c>
      <c r="E579" s="35">
        <v>3120005004155</v>
      </c>
      <c r="F579" s="72" t="s">
        <v>2773</v>
      </c>
      <c r="G579" s="29" t="s">
        <v>2774</v>
      </c>
      <c r="H579" s="73" t="s">
        <v>2775</v>
      </c>
    </row>
    <row r="580" spans="1:8" ht="40.15" customHeight="1" x14ac:dyDescent="0.2">
      <c r="A580" s="74"/>
      <c r="B580" s="72" t="s">
        <v>2776</v>
      </c>
      <c r="C580" s="34">
        <v>33414</v>
      </c>
      <c r="D580" s="29" t="s">
        <v>2777</v>
      </c>
      <c r="E580" s="35">
        <v>7140005006526</v>
      </c>
      <c r="F580" s="72" t="s">
        <v>2778</v>
      </c>
      <c r="G580" s="29" t="s">
        <v>2779</v>
      </c>
      <c r="H580" s="73" t="s">
        <v>2780</v>
      </c>
    </row>
    <row r="581" spans="1:8" ht="40.15" customHeight="1" x14ac:dyDescent="0.2">
      <c r="A581" s="74"/>
      <c r="B581" s="72" t="s">
        <v>2781</v>
      </c>
      <c r="C581" s="34">
        <v>33416</v>
      </c>
      <c r="D581" s="29" t="s">
        <v>2782</v>
      </c>
      <c r="E581" s="35">
        <v>2160005006413</v>
      </c>
      <c r="F581" s="72" t="s">
        <v>2783</v>
      </c>
      <c r="G581" s="29" t="s">
        <v>2784</v>
      </c>
      <c r="H581" s="73" t="s">
        <v>2785</v>
      </c>
    </row>
    <row r="582" spans="1:8" ht="40.15" customHeight="1" x14ac:dyDescent="0.2">
      <c r="A582" s="74"/>
      <c r="B582" s="72" t="s">
        <v>2786</v>
      </c>
      <c r="C582" s="34">
        <v>33417</v>
      </c>
      <c r="D582" s="29" t="s">
        <v>2787</v>
      </c>
      <c r="E582" s="35">
        <v>3160005000381</v>
      </c>
      <c r="F582" s="72" t="s">
        <v>2788</v>
      </c>
      <c r="G582" s="29" t="s">
        <v>2789</v>
      </c>
      <c r="H582" s="73" t="s">
        <v>2790</v>
      </c>
    </row>
    <row r="583" spans="1:8" ht="40.15" customHeight="1" x14ac:dyDescent="0.2">
      <c r="A583" s="74"/>
      <c r="B583" s="72" t="s">
        <v>2791</v>
      </c>
      <c r="C583" s="34">
        <v>33430</v>
      </c>
      <c r="D583" s="29" t="s">
        <v>2792</v>
      </c>
      <c r="E583" s="35">
        <v>4130005004590</v>
      </c>
      <c r="F583" s="72" t="s">
        <v>2793</v>
      </c>
      <c r="G583" s="29" t="s">
        <v>2794</v>
      </c>
      <c r="H583" s="73" t="s">
        <v>2795</v>
      </c>
    </row>
    <row r="584" spans="1:8" ht="40.15" customHeight="1" x14ac:dyDescent="0.2">
      <c r="A584" s="74"/>
      <c r="B584" s="72" t="s">
        <v>2796</v>
      </c>
      <c r="C584" s="34">
        <v>33445</v>
      </c>
      <c r="D584" s="29" t="s">
        <v>2797</v>
      </c>
      <c r="E584" s="35">
        <v>3160001008726</v>
      </c>
      <c r="F584" s="72" t="s">
        <v>2798</v>
      </c>
      <c r="G584" s="29" t="s">
        <v>2799</v>
      </c>
      <c r="H584" s="73" t="s">
        <v>2800</v>
      </c>
    </row>
    <row r="585" spans="1:8" ht="40.15" customHeight="1" x14ac:dyDescent="0.2">
      <c r="A585" s="74"/>
      <c r="B585" s="72" t="s">
        <v>2801</v>
      </c>
      <c r="C585" s="34">
        <v>33470</v>
      </c>
      <c r="D585" s="29" t="s">
        <v>2802</v>
      </c>
      <c r="E585" s="35">
        <v>1160005000458</v>
      </c>
      <c r="F585" s="72" t="s">
        <v>2803</v>
      </c>
      <c r="G585" s="29" t="s">
        <v>2804</v>
      </c>
      <c r="H585" s="73" t="s">
        <v>2805</v>
      </c>
    </row>
    <row r="586" spans="1:8" ht="40.15" customHeight="1" x14ac:dyDescent="0.2">
      <c r="A586" s="74"/>
      <c r="B586" s="72" t="s">
        <v>2806</v>
      </c>
      <c r="C586" s="34">
        <v>33536</v>
      </c>
      <c r="D586" s="29" t="s">
        <v>2807</v>
      </c>
      <c r="E586" s="35">
        <v>5130001041059</v>
      </c>
      <c r="F586" s="72" t="s">
        <v>2808</v>
      </c>
      <c r="G586" s="29" t="s">
        <v>2809</v>
      </c>
      <c r="H586" s="73" t="s">
        <v>2810</v>
      </c>
    </row>
    <row r="587" spans="1:8" ht="40.15" customHeight="1" x14ac:dyDescent="0.2">
      <c r="A587" s="74"/>
      <c r="B587" s="72" t="s">
        <v>2811</v>
      </c>
      <c r="C587" s="34">
        <v>33553</v>
      </c>
      <c r="D587" s="29" t="s">
        <v>2812</v>
      </c>
      <c r="E587" s="35">
        <v>5140001010517</v>
      </c>
      <c r="F587" s="72" t="s">
        <v>2813</v>
      </c>
      <c r="G587" s="29" t="s">
        <v>2814</v>
      </c>
      <c r="H587" s="73" t="s">
        <v>2815</v>
      </c>
    </row>
    <row r="588" spans="1:8" ht="40.15" customHeight="1" x14ac:dyDescent="0.2">
      <c r="A588" s="74"/>
      <c r="B588" s="72" t="s">
        <v>2816</v>
      </c>
      <c r="C588" s="34">
        <v>33553</v>
      </c>
      <c r="D588" s="29" t="s">
        <v>2817</v>
      </c>
      <c r="E588" s="35">
        <v>7120001155659</v>
      </c>
      <c r="F588" s="72" t="s">
        <v>2818</v>
      </c>
      <c r="G588" s="29" t="s">
        <v>2819</v>
      </c>
      <c r="H588" s="73" t="s">
        <v>2820</v>
      </c>
    </row>
    <row r="589" spans="1:8" ht="40.15" customHeight="1" x14ac:dyDescent="0.2">
      <c r="A589" s="74"/>
      <c r="B589" s="72" t="s">
        <v>2821</v>
      </c>
      <c r="C589" s="34">
        <v>33612</v>
      </c>
      <c r="D589" s="29" t="s">
        <v>2822</v>
      </c>
      <c r="E589" s="35">
        <v>8120001072622</v>
      </c>
      <c r="F589" s="72" t="s">
        <v>2823</v>
      </c>
      <c r="G589" s="29" t="s">
        <v>2824</v>
      </c>
      <c r="H589" s="73" t="s">
        <v>2825</v>
      </c>
    </row>
    <row r="590" spans="1:8" ht="40.15" customHeight="1" x14ac:dyDescent="0.2">
      <c r="A590" s="74"/>
      <c r="B590" s="72" t="s">
        <v>2826</v>
      </c>
      <c r="C590" s="34">
        <v>33693</v>
      </c>
      <c r="D590" s="29" t="s">
        <v>2827</v>
      </c>
      <c r="E590" s="35">
        <v>6140001021728</v>
      </c>
      <c r="F590" s="72" t="s">
        <v>2828</v>
      </c>
      <c r="G590" s="29" t="s">
        <v>2829</v>
      </c>
      <c r="H590" s="73" t="s">
        <v>2830</v>
      </c>
    </row>
    <row r="591" spans="1:8" ht="40.15" customHeight="1" x14ac:dyDescent="0.2">
      <c r="A591" s="74"/>
      <c r="B591" s="72" t="s">
        <v>2831</v>
      </c>
      <c r="C591" s="34">
        <v>34103</v>
      </c>
      <c r="D591" s="29" t="s">
        <v>2832</v>
      </c>
      <c r="E591" s="35">
        <v>3130005004534</v>
      </c>
      <c r="F591" s="72" t="s">
        <v>2833</v>
      </c>
      <c r="G591" s="29" t="s">
        <v>2834</v>
      </c>
      <c r="H591" s="73" t="s">
        <v>2835</v>
      </c>
    </row>
    <row r="592" spans="1:8" ht="40.15" customHeight="1" x14ac:dyDescent="0.2">
      <c r="A592" s="74"/>
      <c r="B592" s="72" t="s">
        <v>2836</v>
      </c>
      <c r="C592" s="34">
        <v>34199</v>
      </c>
      <c r="D592" s="29" t="s">
        <v>2837</v>
      </c>
      <c r="E592" s="35">
        <v>3140005019432</v>
      </c>
      <c r="F592" s="72" t="s">
        <v>2838</v>
      </c>
      <c r="G592" s="29" t="s">
        <v>2839</v>
      </c>
      <c r="H592" s="73" t="s">
        <v>2840</v>
      </c>
    </row>
    <row r="593" spans="1:8" ht="40.15" customHeight="1" x14ac:dyDescent="0.2">
      <c r="A593" s="74"/>
      <c r="B593" s="72" t="s">
        <v>2841</v>
      </c>
      <c r="C593" s="34">
        <v>34208</v>
      </c>
      <c r="D593" s="29" t="s">
        <v>2842</v>
      </c>
      <c r="E593" s="35">
        <v>1140001012054</v>
      </c>
      <c r="F593" s="72" t="s">
        <v>2843</v>
      </c>
      <c r="G593" s="29" t="s">
        <v>2844</v>
      </c>
      <c r="H593" s="73" t="s">
        <v>2845</v>
      </c>
    </row>
    <row r="594" spans="1:8" ht="40.15" customHeight="1" x14ac:dyDescent="0.2">
      <c r="A594" s="74"/>
      <c r="B594" s="72" t="s">
        <v>2846</v>
      </c>
      <c r="C594" s="34">
        <v>34236</v>
      </c>
      <c r="D594" s="29" t="s">
        <v>2847</v>
      </c>
      <c r="E594" s="35">
        <v>6170005003587</v>
      </c>
      <c r="F594" s="72" t="s">
        <v>2848</v>
      </c>
      <c r="G594" s="29" t="s">
        <v>2849</v>
      </c>
      <c r="H594" s="73" t="s">
        <v>2850</v>
      </c>
    </row>
    <row r="595" spans="1:8" ht="40.15" customHeight="1" x14ac:dyDescent="0.2">
      <c r="A595" s="74"/>
      <c r="B595" s="72" t="s">
        <v>2851</v>
      </c>
      <c r="C595" s="34">
        <v>34264</v>
      </c>
      <c r="D595" s="29" t="s">
        <v>2852</v>
      </c>
      <c r="E595" s="35">
        <v>2120105007240</v>
      </c>
      <c r="F595" s="72" t="s">
        <v>2853</v>
      </c>
      <c r="G595" s="29" t="s">
        <v>2854</v>
      </c>
      <c r="H595" s="73" t="s">
        <v>2855</v>
      </c>
    </row>
    <row r="596" spans="1:8" ht="40.15" customHeight="1" x14ac:dyDescent="0.2">
      <c r="A596" s="74"/>
      <c r="B596" s="72" t="s">
        <v>2856</v>
      </c>
      <c r="C596" s="34">
        <v>34268</v>
      </c>
      <c r="D596" s="29" t="s">
        <v>2857</v>
      </c>
      <c r="E596" s="35">
        <v>1170005003550</v>
      </c>
      <c r="F596" s="72" t="s">
        <v>2858</v>
      </c>
      <c r="G596" s="29" t="s">
        <v>2859</v>
      </c>
      <c r="H596" s="73" t="s">
        <v>2860</v>
      </c>
    </row>
    <row r="597" spans="1:8" ht="40.15" customHeight="1" x14ac:dyDescent="0.2">
      <c r="A597" s="74"/>
      <c r="B597" s="72" t="s">
        <v>2861</v>
      </c>
      <c r="C597" s="34">
        <v>34662</v>
      </c>
      <c r="D597" s="29" t="s">
        <v>2862</v>
      </c>
      <c r="E597" s="35">
        <v>4150005007278</v>
      </c>
      <c r="F597" s="72" t="s">
        <v>2863</v>
      </c>
      <c r="G597" s="29" t="s">
        <v>2864</v>
      </c>
      <c r="H597" s="73" t="s">
        <v>2865</v>
      </c>
    </row>
    <row r="598" spans="1:8" ht="40.15" customHeight="1" x14ac:dyDescent="0.2">
      <c r="A598" s="74"/>
      <c r="B598" s="72" t="s">
        <v>2866</v>
      </c>
      <c r="C598" s="34">
        <v>34793</v>
      </c>
      <c r="D598" s="29" t="s">
        <v>2867</v>
      </c>
      <c r="E598" s="35">
        <v>3120901007178</v>
      </c>
      <c r="F598" s="72" t="s">
        <v>2868</v>
      </c>
      <c r="G598" s="29" t="s">
        <v>2869</v>
      </c>
      <c r="H598" s="73" t="s">
        <v>2870</v>
      </c>
    </row>
    <row r="599" spans="1:8" ht="40.15" customHeight="1" x14ac:dyDescent="0.2">
      <c r="A599" s="74"/>
      <c r="B599" s="72" t="s">
        <v>2871</v>
      </c>
      <c r="C599" s="34">
        <v>34845</v>
      </c>
      <c r="D599" s="29" t="s">
        <v>2872</v>
      </c>
      <c r="E599" s="35">
        <v>6120001126727</v>
      </c>
      <c r="F599" s="72" t="s">
        <v>2873</v>
      </c>
      <c r="G599" s="29" t="s">
        <v>2874</v>
      </c>
      <c r="H599" s="73" t="s">
        <v>2875</v>
      </c>
    </row>
    <row r="600" spans="1:8" ht="40.15" customHeight="1" x14ac:dyDescent="0.2">
      <c r="A600" s="74"/>
      <c r="B600" s="72" t="s">
        <v>2876</v>
      </c>
      <c r="C600" s="34">
        <v>34859</v>
      </c>
      <c r="D600" s="29" t="s">
        <v>2877</v>
      </c>
      <c r="E600" s="35">
        <v>9130001018631</v>
      </c>
      <c r="F600" s="72" t="s">
        <v>2878</v>
      </c>
      <c r="G600" s="29" t="s">
        <v>2879</v>
      </c>
      <c r="H600" s="73" t="s">
        <v>2880</v>
      </c>
    </row>
    <row r="601" spans="1:8" ht="40.15" customHeight="1" x14ac:dyDescent="0.2">
      <c r="A601" s="74"/>
      <c r="B601" s="72" t="s">
        <v>2881</v>
      </c>
      <c r="C601" s="34">
        <v>35786</v>
      </c>
      <c r="D601" s="29" t="s">
        <v>2882</v>
      </c>
      <c r="E601" s="35">
        <v>1120001070351</v>
      </c>
      <c r="F601" s="72" t="s">
        <v>2823</v>
      </c>
      <c r="G601" s="29" t="s">
        <v>2883</v>
      </c>
      <c r="H601" s="73" t="s">
        <v>2884</v>
      </c>
    </row>
    <row r="602" spans="1:8" ht="40.15" customHeight="1" x14ac:dyDescent="0.2">
      <c r="A602" s="74"/>
      <c r="B602" s="72" t="s">
        <v>2885</v>
      </c>
      <c r="C602" s="34">
        <v>35789</v>
      </c>
      <c r="D602" s="29" t="s">
        <v>2886</v>
      </c>
      <c r="E602" s="35">
        <v>7130001042749</v>
      </c>
      <c r="F602" s="72" t="s">
        <v>2887</v>
      </c>
      <c r="G602" s="29" t="s">
        <v>2888</v>
      </c>
      <c r="H602" s="73" t="s">
        <v>2889</v>
      </c>
    </row>
    <row r="603" spans="1:8" ht="40.15" customHeight="1" x14ac:dyDescent="0.2">
      <c r="A603" s="74"/>
      <c r="B603" s="72" t="s">
        <v>2890</v>
      </c>
      <c r="C603" s="34">
        <v>35885</v>
      </c>
      <c r="D603" s="29" t="s">
        <v>2891</v>
      </c>
      <c r="E603" s="35">
        <v>6130001017504</v>
      </c>
      <c r="F603" s="72" t="s">
        <v>2892</v>
      </c>
      <c r="G603" s="29" t="s">
        <v>2893</v>
      </c>
      <c r="H603" s="73" t="s">
        <v>2894</v>
      </c>
    </row>
    <row r="604" spans="1:8" ht="40.15" customHeight="1" x14ac:dyDescent="0.2">
      <c r="A604" s="74"/>
      <c r="B604" s="72" t="s">
        <v>2895</v>
      </c>
      <c r="C604" s="34">
        <v>36243</v>
      </c>
      <c r="D604" s="29" t="s">
        <v>2896</v>
      </c>
      <c r="E604" s="35">
        <v>6140005008052</v>
      </c>
      <c r="F604" s="72" t="s">
        <v>2897</v>
      </c>
      <c r="G604" s="29" t="s">
        <v>2898</v>
      </c>
      <c r="H604" s="73" t="s">
        <v>2899</v>
      </c>
    </row>
    <row r="605" spans="1:8" ht="40.15" customHeight="1" x14ac:dyDescent="0.2">
      <c r="A605" s="74"/>
      <c r="B605" s="72" t="s">
        <v>2900</v>
      </c>
      <c r="C605" s="34">
        <v>36466</v>
      </c>
      <c r="D605" s="29" t="s">
        <v>2901</v>
      </c>
      <c r="E605" s="35">
        <v>6130005008838</v>
      </c>
      <c r="F605" s="72" t="s">
        <v>2902</v>
      </c>
      <c r="G605" s="29" t="s">
        <v>2903</v>
      </c>
      <c r="H605" s="73" t="s">
        <v>2904</v>
      </c>
    </row>
    <row r="606" spans="1:8" ht="40.15" customHeight="1" x14ac:dyDescent="0.2">
      <c r="A606" s="74"/>
      <c r="B606" s="72" t="s">
        <v>2905</v>
      </c>
      <c r="C606" s="34">
        <v>36483</v>
      </c>
      <c r="D606" s="29" t="s">
        <v>2906</v>
      </c>
      <c r="E606" s="35">
        <v>4122005001726</v>
      </c>
      <c r="F606" s="72" t="s">
        <v>2907</v>
      </c>
      <c r="G606" s="29" t="s">
        <v>2908</v>
      </c>
      <c r="H606" s="73" t="s">
        <v>2909</v>
      </c>
    </row>
    <row r="607" spans="1:8" ht="40.15" customHeight="1" x14ac:dyDescent="0.2">
      <c r="A607" s="74"/>
      <c r="B607" s="72" t="s">
        <v>2910</v>
      </c>
      <c r="C607" s="34">
        <v>36655</v>
      </c>
      <c r="D607" s="29" t="s">
        <v>2911</v>
      </c>
      <c r="E607" s="35">
        <v>5120005005960</v>
      </c>
      <c r="F607" s="72" t="s">
        <v>2912</v>
      </c>
      <c r="G607" s="29" t="s">
        <v>2913</v>
      </c>
      <c r="H607" s="73" t="s">
        <v>2914</v>
      </c>
    </row>
    <row r="608" spans="1:8" ht="40.15" customHeight="1" x14ac:dyDescent="0.2">
      <c r="A608" s="74"/>
      <c r="B608" s="72" t="s">
        <v>2915</v>
      </c>
      <c r="C608" s="34">
        <v>36781</v>
      </c>
      <c r="D608" s="29" t="s">
        <v>2916</v>
      </c>
      <c r="E608" s="35">
        <v>7130005005710</v>
      </c>
      <c r="F608" s="72" t="s">
        <v>2917</v>
      </c>
      <c r="G608" s="29" t="s">
        <v>2918</v>
      </c>
      <c r="H608" s="73" t="s">
        <v>2919</v>
      </c>
    </row>
    <row r="609" spans="1:8" ht="40.15" customHeight="1" x14ac:dyDescent="0.2">
      <c r="A609" s="74"/>
      <c r="B609" s="102" t="s">
        <v>2920</v>
      </c>
      <c r="C609" s="103">
        <v>37159</v>
      </c>
      <c r="D609" s="104" t="s">
        <v>2921</v>
      </c>
      <c r="E609" s="105">
        <v>1120001059675</v>
      </c>
      <c r="F609" s="102" t="s">
        <v>2922</v>
      </c>
      <c r="G609" s="104" t="s">
        <v>2923</v>
      </c>
      <c r="H609" s="106" t="s">
        <v>2924</v>
      </c>
    </row>
    <row r="610" spans="1:8" ht="40.15" customHeight="1" x14ac:dyDescent="0.2">
      <c r="A610" s="74"/>
      <c r="B610" s="72" t="s">
        <v>2925</v>
      </c>
      <c r="C610" s="34">
        <v>37425</v>
      </c>
      <c r="D610" s="29" t="s">
        <v>2926</v>
      </c>
      <c r="E610" s="35">
        <v>7170001003061</v>
      </c>
      <c r="F610" s="72" t="s">
        <v>2927</v>
      </c>
      <c r="G610" s="29" t="s">
        <v>2928</v>
      </c>
      <c r="H610" s="73" t="s">
        <v>2929</v>
      </c>
    </row>
    <row r="611" spans="1:8" ht="40.15" customHeight="1" x14ac:dyDescent="0.2">
      <c r="A611" s="74"/>
      <c r="B611" s="72" t="s">
        <v>2930</v>
      </c>
      <c r="C611" s="34">
        <v>37578</v>
      </c>
      <c r="D611" s="29" t="s">
        <v>2931</v>
      </c>
      <c r="E611" s="35">
        <v>5120005006562</v>
      </c>
      <c r="F611" s="72" t="s">
        <v>2932</v>
      </c>
      <c r="G611" s="29" t="s">
        <v>2933</v>
      </c>
      <c r="H611" s="73" t="s">
        <v>2934</v>
      </c>
    </row>
    <row r="612" spans="1:8" ht="40.15" customHeight="1" x14ac:dyDescent="0.2">
      <c r="A612" s="74"/>
      <c r="B612" s="72" t="s">
        <v>2935</v>
      </c>
      <c r="C612" s="34">
        <v>37865</v>
      </c>
      <c r="D612" s="29" t="s">
        <v>2936</v>
      </c>
      <c r="E612" s="35">
        <v>6170005002201</v>
      </c>
      <c r="F612" s="72" t="s">
        <v>2937</v>
      </c>
      <c r="G612" s="29" t="s">
        <v>2938</v>
      </c>
      <c r="H612" s="73" t="s">
        <v>2939</v>
      </c>
    </row>
    <row r="613" spans="1:8" ht="40.15" customHeight="1" x14ac:dyDescent="0.2">
      <c r="A613" s="74"/>
      <c r="B613" s="72" t="s">
        <v>2940</v>
      </c>
      <c r="C613" s="34">
        <v>37872</v>
      </c>
      <c r="D613" s="29" t="s">
        <v>2941</v>
      </c>
      <c r="E613" s="35">
        <v>7130005007863</v>
      </c>
      <c r="F613" s="72" t="s">
        <v>2942</v>
      </c>
      <c r="G613" s="29" t="s">
        <v>2943</v>
      </c>
      <c r="H613" s="73" t="s">
        <v>2944</v>
      </c>
    </row>
    <row r="614" spans="1:8" ht="40.15" customHeight="1" x14ac:dyDescent="0.2">
      <c r="A614" s="74"/>
      <c r="B614" s="72" t="s">
        <v>2945</v>
      </c>
      <c r="C614" s="34">
        <v>37893</v>
      </c>
      <c r="D614" s="29" t="s">
        <v>2946</v>
      </c>
      <c r="E614" s="35">
        <v>3170005003607</v>
      </c>
      <c r="F614" s="72" t="s">
        <v>2858</v>
      </c>
      <c r="G614" s="29" t="s">
        <v>2947</v>
      </c>
      <c r="H614" s="73" t="s">
        <v>2860</v>
      </c>
    </row>
    <row r="615" spans="1:8" ht="40.15" customHeight="1" x14ac:dyDescent="0.2">
      <c r="A615" s="74"/>
      <c r="B615" s="72" t="s">
        <v>2948</v>
      </c>
      <c r="C615" s="34">
        <v>38397</v>
      </c>
      <c r="D615" s="29" t="s">
        <v>2949</v>
      </c>
      <c r="E615" s="35">
        <v>3130001041523</v>
      </c>
      <c r="F615" s="72" t="s">
        <v>2950</v>
      </c>
      <c r="G615" s="29" t="s">
        <v>2951</v>
      </c>
      <c r="H615" s="73" t="s">
        <v>2952</v>
      </c>
    </row>
    <row r="616" spans="1:8" ht="40.15" customHeight="1" x14ac:dyDescent="0.2">
      <c r="A616" s="74"/>
      <c r="B616" s="72" t="s">
        <v>2953</v>
      </c>
      <c r="C616" s="34">
        <v>39407</v>
      </c>
      <c r="D616" s="29" t="s">
        <v>2954</v>
      </c>
      <c r="E616" s="35">
        <v>5120001066081</v>
      </c>
      <c r="F616" s="72" t="s">
        <v>2955</v>
      </c>
      <c r="G616" s="29" t="s">
        <v>2956</v>
      </c>
      <c r="H616" s="73" t="s">
        <v>2957</v>
      </c>
    </row>
    <row r="617" spans="1:8" ht="40.15" customHeight="1" x14ac:dyDescent="0.2">
      <c r="A617" s="74"/>
      <c r="B617" s="72" t="s">
        <v>2958</v>
      </c>
      <c r="C617" s="34">
        <v>39884</v>
      </c>
      <c r="D617" s="29" t="s">
        <v>2959</v>
      </c>
      <c r="E617" s="35">
        <v>4140005002965</v>
      </c>
      <c r="F617" s="72" t="s">
        <v>2960</v>
      </c>
      <c r="G617" s="29" t="s">
        <v>2961</v>
      </c>
      <c r="H617" s="73" t="s">
        <v>2962</v>
      </c>
    </row>
    <row r="618" spans="1:8" ht="40.15" customHeight="1" x14ac:dyDescent="0.2">
      <c r="A618" s="74"/>
      <c r="B618" s="72" t="s">
        <v>2963</v>
      </c>
      <c r="C618" s="34">
        <v>40501</v>
      </c>
      <c r="D618" s="29" t="s">
        <v>2964</v>
      </c>
      <c r="E618" s="35">
        <v>3120001112341</v>
      </c>
      <c r="F618" s="72" t="s">
        <v>2965</v>
      </c>
      <c r="G618" s="29" t="s">
        <v>2966</v>
      </c>
      <c r="H618" s="73" t="s">
        <v>2967</v>
      </c>
    </row>
    <row r="619" spans="1:8" ht="40.15" customHeight="1" x14ac:dyDescent="0.2">
      <c r="A619" s="74"/>
      <c r="B619" s="72" t="s">
        <v>2968</v>
      </c>
      <c r="C619" s="34">
        <v>40507</v>
      </c>
      <c r="D619" s="29" t="s">
        <v>2969</v>
      </c>
      <c r="E619" s="35">
        <v>7120001077358</v>
      </c>
      <c r="F619" s="72" t="s">
        <v>2970</v>
      </c>
      <c r="G619" s="29" t="s">
        <v>2971</v>
      </c>
      <c r="H619" s="73" t="s">
        <v>2972</v>
      </c>
    </row>
    <row r="620" spans="1:8" ht="40.15" customHeight="1" x14ac:dyDescent="0.2">
      <c r="A620" s="74"/>
      <c r="B620" s="72" t="s">
        <v>2973</v>
      </c>
      <c r="C620" s="34">
        <v>40514</v>
      </c>
      <c r="D620" s="29" t="s">
        <v>2974</v>
      </c>
      <c r="E620" s="35">
        <v>6120001077499</v>
      </c>
      <c r="F620" s="72" t="s">
        <v>2975</v>
      </c>
      <c r="G620" s="29" t="s">
        <v>2976</v>
      </c>
      <c r="H620" s="73" t="s">
        <v>2977</v>
      </c>
    </row>
    <row r="621" spans="1:8" ht="40.15" customHeight="1" x14ac:dyDescent="0.2">
      <c r="A621" s="74"/>
      <c r="B621" s="72" t="s">
        <v>2978</v>
      </c>
      <c r="C621" s="34">
        <v>40625</v>
      </c>
      <c r="D621" s="29" t="s">
        <v>2979</v>
      </c>
      <c r="E621" s="35">
        <v>7140001012362</v>
      </c>
      <c r="F621" s="72" t="s">
        <v>2980</v>
      </c>
      <c r="G621" s="29" t="s">
        <v>2981</v>
      </c>
      <c r="H621" s="73" t="s">
        <v>2982</v>
      </c>
    </row>
    <row r="622" spans="1:8" ht="40.15" customHeight="1" x14ac:dyDescent="0.2">
      <c r="A622" s="74"/>
      <c r="B622" s="72" t="s">
        <v>2983</v>
      </c>
      <c r="C622" s="34">
        <v>40793</v>
      </c>
      <c r="D622" s="29" t="s">
        <v>2984</v>
      </c>
      <c r="E622" s="35">
        <v>2120001077362</v>
      </c>
      <c r="F622" s="72" t="s">
        <v>2985</v>
      </c>
      <c r="G622" s="29" t="s">
        <v>2986</v>
      </c>
      <c r="H622" s="73" t="s">
        <v>2987</v>
      </c>
    </row>
    <row r="623" spans="1:8" ht="40.15" customHeight="1" x14ac:dyDescent="0.2">
      <c r="A623" s="74"/>
      <c r="B623" s="72" t="s">
        <v>2988</v>
      </c>
      <c r="C623" s="34">
        <v>40861</v>
      </c>
      <c r="D623" s="29" t="s">
        <v>2989</v>
      </c>
      <c r="E623" s="35">
        <v>7120005007047</v>
      </c>
      <c r="F623" s="72" t="s">
        <v>2990</v>
      </c>
      <c r="G623" s="29" t="s">
        <v>2991</v>
      </c>
      <c r="H623" s="73" t="s">
        <v>2992</v>
      </c>
    </row>
    <row r="624" spans="1:8" ht="40.15" customHeight="1" x14ac:dyDescent="0.2">
      <c r="A624" s="74"/>
      <c r="B624" s="72" t="s">
        <v>2993</v>
      </c>
      <c r="C624" s="34">
        <v>40897</v>
      </c>
      <c r="D624" s="29" t="s">
        <v>2994</v>
      </c>
      <c r="E624" s="35">
        <v>4140005017220</v>
      </c>
      <c r="F624" s="72" t="s">
        <v>2995</v>
      </c>
      <c r="G624" s="29" t="s">
        <v>2996</v>
      </c>
      <c r="H624" s="73" t="s">
        <v>2997</v>
      </c>
    </row>
    <row r="625" spans="1:8" ht="40.15" customHeight="1" x14ac:dyDescent="0.2">
      <c r="A625" s="74"/>
      <c r="B625" s="72" t="s">
        <v>2998</v>
      </c>
      <c r="C625" s="34">
        <v>41015</v>
      </c>
      <c r="D625" s="29" t="s">
        <v>2999</v>
      </c>
      <c r="E625" s="35">
        <v>1130001011420</v>
      </c>
      <c r="F625" s="72" t="s">
        <v>3000</v>
      </c>
      <c r="G625" s="29" t="s">
        <v>3001</v>
      </c>
      <c r="H625" s="73" t="s">
        <v>3002</v>
      </c>
    </row>
    <row r="626" spans="1:8" ht="40.15" customHeight="1" x14ac:dyDescent="0.2">
      <c r="A626" s="74"/>
      <c r="B626" s="72" t="s">
        <v>3003</v>
      </c>
      <c r="C626" s="34">
        <v>41309</v>
      </c>
      <c r="D626" s="29" t="s">
        <v>3004</v>
      </c>
      <c r="E626" s="35">
        <v>5170005005799</v>
      </c>
      <c r="F626" s="72" t="s">
        <v>3005</v>
      </c>
      <c r="G626" s="29" t="s">
        <v>3006</v>
      </c>
      <c r="H626" s="73" t="s">
        <v>3007</v>
      </c>
    </row>
    <row r="627" spans="1:8" ht="40.15" customHeight="1" x14ac:dyDescent="0.2">
      <c r="A627" s="74"/>
      <c r="B627" s="72" t="s">
        <v>3008</v>
      </c>
      <c r="C627" s="34">
        <v>41388</v>
      </c>
      <c r="D627" s="29" t="s">
        <v>3009</v>
      </c>
      <c r="E627" s="35">
        <v>9120001038564</v>
      </c>
      <c r="F627" s="72" t="s">
        <v>3010</v>
      </c>
      <c r="G627" s="29" t="s">
        <v>3011</v>
      </c>
      <c r="H627" s="73" t="s">
        <v>3012</v>
      </c>
    </row>
    <row r="628" spans="1:8" ht="40.15" customHeight="1" x14ac:dyDescent="0.2">
      <c r="A628" s="74"/>
      <c r="B628" s="72" t="s">
        <v>3013</v>
      </c>
      <c r="C628" s="34">
        <v>42088</v>
      </c>
      <c r="D628" s="29" t="s">
        <v>3014</v>
      </c>
      <c r="E628" s="35">
        <v>9120905003663</v>
      </c>
      <c r="F628" s="72" t="s">
        <v>3015</v>
      </c>
      <c r="G628" s="29" t="s">
        <v>3016</v>
      </c>
      <c r="H628" s="73" t="s">
        <v>3017</v>
      </c>
    </row>
    <row r="629" spans="1:8" ht="40.15" customHeight="1" x14ac:dyDescent="0.2">
      <c r="A629" s="74"/>
      <c r="B629" s="72" t="s">
        <v>3018</v>
      </c>
      <c r="C629" s="34">
        <v>42136</v>
      </c>
      <c r="D629" s="29" t="s">
        <v>3019</v>
      </c>
      <c r="E629" s="35">
        <v>8140005011954</v>
      </c>
      <c r="F629" s="72" t="s">
        <v>3020</v>
      </c>
      <c r="G629" s="29" t="s">
        <v>3021</v>
      </c>
      <c r="H629" s="73" t="s">
        <v>3022</v>
      </c>
    </row>
    <row r="630" spans="1:8" ht="40.15" customHeight="1" x14ac:dyDescent="0.2">
      <c r="A630" s="74"/>
      <c r="B630" s="72" t="s">
        <v>3023</v>
      </c>
      <c r="C630" s="34">
        <v>42327</v>
      </c>
      <c r="D630" s="29" t="s">
        <v>3024</v>
      </c>
      <c r="E630" s="35">
        <v>1120001069212</v>
      </c>
      <c r="F630" s="72" t="s">
        <v>3025</v>
      </c>
      <c r="G630" s="29" t="s">
        <v>3026</v>
      </c>
      <c r="H630" s="73" t="s">
        <v>3027</v>
      </c>
    </row>
    <row r="631" spans="1:8" ht="40.15" customHeight="1" x14ac:dyDescent="0.2">
      <c r="A631" s="74"/>
      <c r="B631" s="72" t="s">
        <v>3028</v>
      </c>
      <c r="C631" s="34">
        <v>43018</v>
      </c>
      <c r="D631" s="29" t="s">
        <v>3029</v>
      </c>
      <c r="E631" s="75">
        <v>1130001013359</v>
      </c>
      <c r="F631" s="54" t="s">
        <v>3030</v>
      </c>
      <c r="G631" s="29" t="s">
        <v>3031</v>
      </c>
      <c r="H631" s="55" t="s">
        <v>3032</v>
      </c>
    </row>
    <row r="632" spans="1:8" ht="40.15" customHeight="1" x14ac:dyDescent="0.2">
      <c r="A632" s="74"/>
      <c r="B632" s="72" t="s">
        <v>3033</v>
      </c>
      <c r="C632" s="34">
        <v>43262</v>
      </c>
      <c r="D632" s="29" t="s">
        <v>3034</v>
      </c>
      <c r="E632" s="75">
        <v>5140001018808</v>
      </c>
      <c r="F632" s="54" t="s">
        <v>2758</v>
      </c>
      <c r="G632" s="29" t="s">
        <v>3035</v>
      </c>
      <c r="H632" s="55" t="s">
        <v>3036</v>
      </c>
    </row>
    <row r="633" spans="1:8" ht="40.15" customHeight="1" x14ac:dyDescent="0.2">
      <c r="A633" s="74"/>
      <c r="B633" s="72" t="s">
        <v>3037</v>
      </c>
      <c r="C633" s="34">
        <v>43348</v>
      </c>
      <c r="D633" s="29" t="s">
        <v>3038</v>
      </c>
      <c r="E633" s="75">
        <v>8120001039126</v>
      </c>
      <c r="F633" s="54" t="s">
        <v>3039</v>
      </c>
      <c r="G633" s="29" t="s">
        <v>3040</v>
      </c>
      <c r="H633" s="55" t="s">
        <v>3041</v>
      </c>
    </row>
    <row r="634" spans="1:8" ht="40.15" customHeight="1" x14ac:dyDescent="0.2">
      <c r="A634" s="74"/>
      <c r="B634" s="72" t="s">
        <v>3042</v>
      </c>
      <c r="C634" s="34">
        <v>43378</v>
      </c>
      <c r="D634" s="29" t="s">
        <v>3043</v>
      </c>
      <c r="E634" s="75">
        <v>6120001076393</v>
      </c>
      <c r="F634" s="54" t="s">
        <v>3044</v>
      </c>
      <c r="G634" s="29" t="s">
        <v>3045</v>
      </c>
      <c r="H634" s="55" t="s">
        <v>3046</v>
      </c>
    </row>
    <row r="635" spans="1:8" ht="40.15" customHeight="1" x14ac:dyDescent="0.2">
      <c r="A635" s="74"/>
      <c r="B635" s="72" t="s">
        <v>3047</v>
      </c>
      <c r="C635" s="76">
        <v>43726</v>
      </c>
      <c r="D635" s="29" t="s">
        <v>3048</v>
      </c>
      <c r="E635" s="75">
        <v>1150001002161</v>
      </c>
      <c r="F635" s="54" t="s">
        <v>3049</v>
      </c>
      <c r="G635" s="29" t="s">
        <v>3050</v>
      </c>
      <c r="H635" s="55" t="s">
        <v>3051</v>
      </c>
    </row>
    <row r="636" spans="1:8" ht="40.15" customHeight="1" x14ac:dyDescent="0.2">
      <c r="A636" s="74"/>
      <c r="B636" s="72" t="s">
        <v>3052</v>
      </c>
      <c r="C636" s="34">
        <v>43880</v>
      </c>
      <c r="D636" s="29" t="s">
        <v>3053</v>
      </c>
      <c r="E636" s="75">
        <v>2120001137521</v>
      </c>
      <c r="F636" s="54" t="s">
        <v>3054</v>
      </c>
      <c r="G636" s="29" t="s">
        <v>3055</v>
      </c>
      <c r="H636" s="55" t="s">
        <v>3056</v>
      </c>
    </row>
    <row r="637" spans="1:8" ht="40.15" customHeight="1" x14ac:dyDescent="0.2">
      <c r="A637" s="74"/>
      <c r="B637" s="72" t="s">
        <v>3057</v>
      </c>
      <c r="C637" s="34">
        <v>44210</v>
      </c>
      <c r="D637" s="29" t="s">
        <v>3058</v>
      </c>
      <c r="E637" s="75">
        <v>7140001109183</v>
      </c>
      <c r="F637" s="54" t="s">
        <v>3059</v>
      </c>
      <c r="G637" s="29" t="s">
        <v>3060</v>
      </c>
      <c r="H637" s="55" t="s">
        <v>3061</v>
      </c>
    </row>
    <row r="638" spans="1:8" ht="40.15" customHeight="1" x14ac:dyDescent="0.2">
      <c r="A638" s="74"/>
      <c r="B638" s="72" t="s">
        <v>3062</v>
      </c>
      <c r="C638" s="34">
        <v>44470</v>
      </c>
      <c r="D638" s="29" t="s">
        <v>3063</v>
      </c>
      <c r="E638" s="35">
        <v>4150001012249</v>
      </c>
      <c r="F638" s="72" t="s">
        <v>3064</v>
      </c>
      <c r="G638" s="29" t="s">
        <v>3065</v>
      </c>
      <c r="H638" s="73" t="s">
        <v>3066</v>
      </c>
    </row>
    <row r="639" spans="1:8" ht="40.15" customHeight="1" x14ac:dyDescent="0.2">
      <c r="A639" s="77"/>
      <c r="B639" s="72" t="s">
        <v>3067</v>
      </c>
      <c r="C639" s="34">
        <v>44853</v>
      </c>
      <c r="D639" s="29" t="s">
        <v>3068</v>
      </c>
      <c r="E639" s="35">
        <v>5140001044630</v>
      </c>
      <c r="F639" s="72" t="s">
        <v>3069</v>
      </c>
      <c r="G639" s="29" t="s">
        <v>3070</v>
      </c>
      <c r="H639" s="73" t="s">
        <v>3071</v>
      </c>
    </row>
    <row r="640" spans="1:8" ht="40.15" customHeight="1" x14ac:dyDescent="0.2">
      <c r="A640" s="74"/>
      <c r="B640" s="72" t="s">
        <v>3072</v>
      </c>
      <c r="C640" s="34">
        <v>45383</v>
      </c>
      <c r="D640" s="29" t="s">
        <v>3073</v>
      </c>
      <c r="E640" s="35">
        <v>8120001259608</v>
      </c>
      <c r="F640" s="72" t="s">
        <v>3074</v>
      </c>
      <c r="G640" s="29" t="s">
        <v>3075</v>
      </c>
      <c r="H640" s="73" t="s">
        <v>3076</v>
      </c>
    </row>
    <row r="641" spans="1:8" ht="40.15" customHeight="1" thickBot="1" x14ac:dyDescent="0.25">
      <c r="A641" s="78"/>
      <c r="B641" s="79" t="s">
        <v>3077</v>
      </c>
      <c r="C641" s="40">
        <v>45420</v>
      </c>
      <c r="D641" s="41" t="s">
        <v>3078</v>
      </c>
      <c r="E641" s="42">
        <v>2190001004269</v>
      </c>
      <c r="F641" s="79" t="s">
        <v>3079</v>
      </c>
      <c r="G641" s="41" t="s">
        <v>3080</v>
      </c>
      <c r="H641" s="80" t="s">
        <v>3081</v>
      </c>
    </row>
    <row r="642" spans="1:8" ht="40.15" customHeight="1" x14ac:dyDescent="0.2">
      <c r="A642" s="19" t="str">
        <f>"中国財務局"&amp;CHAR(10)&amp;"【計"&amp;COUNTIF($B$5:$B$821,"中国財務局*")&amp;"業者】"</f>
        <v>中国財務局
【計60業者】</v>
      </c>
      <c r="B642" s="45" t="s">
        <v>3082</v>
      </c>
      <c r="C642" s="46">
        <v>33281</v>
      </c>
      <c r="D642" s="47" t="s">
        <v>3083</v>
      </c>
      <c r="E642" s="69">
        <v>3260001001118</v>
      </c>
      <c r="F642" s="45" t="s">
        <v>3084</v>
      </c>
      <c r="G642" s="47" t="s">
        <v>3085</v>
      </c>
      <c r="H642" s="50" t="s">
        <v>3086</v>
      </c>
    </row>
    <row r="643" spans="1:8" ht="40.15" customHeight="1" x14ac:dyDescent="0.2">
      <c r="A643" s="19"/>
      <c r="B643" s="33" t="s">
        <v>3087</v>
      </c>
      <c r="C643" s="34">
        <v>33304</v>
      </c>
      <c r="D643" s="29" t="s">
        <v>3088</v>
      </c>
      <c r="E643" s="35">
        <v>8240005006382</v>
      </c>
      <c r="F643" s="33" t="s">
        <v>3089</v>
      </c>
      <c r="G643" s="29" t="s">
        <v>3090</v>
      </c>
      <c r="H643" s="37" t="s">
        <v>3091</v>
      </c>
    </row>
    <row r="644" spans="1:8" ht="40.15" customHeight="1" x14ac:dyDescent="0.2">
      <c r="A644" s="19"/>
      <c r="B644" s="33" t="s">
        <v>3092</v>
      </c>
      <c r="C644" s="34">
        <v>33304</v>
      </c>
      <c r="D644" s="29" t="s">
        <v>3093</v>
      </c>
      <c r="E644" s="35">
        <v>8280005005884</v>
      </c>
      <c r="F644" s="33" t="s">
        <v>3094</v>
      </c>
      <c r="G644" s="29" t="s">
        <v>3095</v>
      </c>
      <c r="H644" s="37" t="s">
        <v>3096</v>
      </c>
    </row>
    <row r="645" spans="1:8" ht="40.15" customHeight="1" x14ac:dyDescent="0.2">
      <c r="A645" s="19"/>
      <c r="B645" s="33" t="s">
        <v>3097</v>
      </c>
      <c r="C645" s="34">
        <v>33309</v>
      </c>
      <c r="D645" s="29" t="s">
        <v>3098</v>
      </c>
      <c r="E645" s="35">
        <v>9260001004552</v>
      </c>
      <c r="F645" s="33" t="s">
        <v>3099</v>
      </c>
      <c r="G645" s="29" t="s">
        <v>3100</v>
      </c>
      <c r="H645" s="37" t="s">
        <v>3101</v>
      </c>
    </row>
    <row r="646" spans="1:8" ht="40.15" customHeight="1" x14ac:dyDescent="0.2">
      <c r="A646" s="19"/>
      <c r="B646" s="33" t="s">
        <v>3102</v>
      </c>
      <c r="C646" s="34">
        <v>33332</v>
      </c>
      <c r="D646" s="29" t="s">
        <v>3103</v>
      </c>
      <c r="E646" s="35">
        <v>9240005004534</v>
      </c>
      <c r="F646" s="33" t="s">
        <v>3104</v>
      </c>
      <c r="G646" s="29" t="s">
        <v>3105</v>
      </c>
      <c r="H646" s="37" t="s">
        <v>3106</v>
      </c>
    </row>
    <row r="647" spans="1:8" ht="40.15" customHeight="1" x14ac:dyDescent="0.2">
      <c r="A647" s="19"/>
      <c r="B647" s="33" t="s">
        <v>3107</v>
      </c>
      <c r="C647" s="34">
        <v>33332</v>
      </c>
      <c r="D647" s="29" t="s">
        <v>3108</v>
      </c>
      <c r="E647" s="35">
        <v>5240001036659</v>
      </c>
      <c r="F647" s="33" t="s">
        <v>3109</v>
      </c>
      <c r="G647" s="29" t="s">
        <v>3110</v>
      </c>
      <c r="H647" s="37" t="s">
        <v>3111</v>
      </c>
    </row>
    <row r="648" spans="1:8" ht="40.15" customHeight="1" x14ac:dyDescent="0.2">
      <c r="A648" s="19"/>
      <c r="B648" s="33" t="s">
        <v>3112</v>
      </c>
      <c r="C648" s="34">
        <v>33339</v>
      </c>
      <c r="D648" s="29" t="s">
        <v>3113</v>
      </c>
      <c r="E648" s="35">
        <v>6240001007337</v>
      </c>
      <c r="F648" s="33" t="s">
        <v>3114</v>
      </c>
      <c r="G648" s="29" t="s">
        <v>3115</v>
      </c>
      <c r="H648" s="37" t="s">
        <v>3116</v>
      </c>
    </row>
    <row r="649" spans="1:8" ht="40.15" customHeight="1" x14ac:dyDescent="0.2">
      <c r="A649" s="19"/>
      <c r="B649" s="33" t="s">
        <v>3117</v>
      </c>
      <c r="C649" s="34">
        <v>33365</v>
      </c>
      <c r="D649" s="29" t="s">
        <v>3118</v>
      </c>
      <c r="E649" s="35">
        <v>7280005006173</v>
      </c>
      <c r="F649" s="33" t="s">
        <v>3119</v>
      </c>
      <c r="G649" s="29" t="s">
        <v>3120</v>
      </c>
      <c r="H649" s="37" t="s">
        <v>3121</v>
      </c>
    </row>
    <row r="650" spans="1:8" ht="40.15" customHeight="1" x14ac:dyDescent="0.2">
      <c r="A650" s="19"/>
      <c r="B650" s="33" t="s">
        <v>3122</v>
      </c>
      <c r="C650" s="34">
        <v>33375</v>
      </c>
      <c r="D650" s="29" t="s">
        <v>3123</v>
      </c>
      <c r="E650" s="35">
        <v>8240001000777</v>
      </c>
      <c r="F650" s="33" t="s">
        <v>3124</v>
      </c>
      <c r="G650" s="29" t="s">
        <v>3110</v>
      </c>
      <c r="H650" s="37" t="s">
        <v>3125</v>
      </c>
    </row>
    <row r="651" spans="1:8" ht="40.15" customHeight="1" x14ac:dyDescent="0.2">
      <c r="A651" s="19"/>
      <c r="B651" s="33" t="s">
        <v>3126</v>
      </c>
      <c r="C651" s="34">
        <v>33375</v>
      </c>
      <c r="D651" s="29" t="s">
        <v>3127</v>
      </c>
      <c r="E651" s="35">
        <v>8280005002782</v>
      </c>
      <c r="F651" s="33" t="s">
        <v>3128</v>
      </c>
      <c r="G651" s="29" t="s">
        <v>3129</v>
      </c>
      <c r="H651" s="37" t="s">
        <v>3130</v>
      </c>
    </row>
    <row r="652" spans="1:8" ht="40.15" customHeight="1" x14ac:dyDescent="0.2">
      <c r="A652" s="19"/>
      <c r="B652" s="33" t="s">
        <v>3131</v>
      </c>
      <c r="C652" s="34">
        <v>33375</v>
      </c>
      <c r="D652" s="29" t="s">
        <v>3132</v>
      </c>
      <c r="E652" s="35">
        <v>9280005006312</v>
      </c>
      <c r="F652" s="33" t="s">
        <v>3133</v>
      </c>
      <c r="G652" s="29" t="s">
        <v>3134</v>
      </c>
      <c r="H652" s="37" t="s">
        <v>3135</v>
      </c>
    </row>
    <row r="653" spans="1:8" ht="40.15" customHeight="1" x14ac:dyDescent="0.2">
      <c r="A653" s="19"/>
      <c r="B653" s="33" t="s">
        <v>3136</v>
      </c>
      <c r="C653" s="34">
        <v>33385</v>
      </c>
      <c r="D653" s="29" t="s">
        <v>3137</v>
      </c>
      <c r="E653" s="35">
        <v>8250005005714</v>
      </c>
      <c r="F653" s="33" t="s">
        <v>3138</v>
      </c>
      <c r="G653" s="29" t="s">
        <v>3139</v>
      </c>
      <c r="H653" s="37" t="s">
        <v>3140</v>
      </c>
    </row>
    <row r="654" spans="1:8" ht="40.15" customHeight="1" x14ac:dyDescent="0.2">
      <c r="A654" s="19"/>
      <c r="B654" s="33" t="s">
        <v>3141</v>
      </c>
      <c r="C654" s="34">
        <v>33385</v>
      </c>
      <c r="D654" s="29" t="s">
        <v>3142</v>
      </c>
      <c r="E654" s="35">
        <v>6280005005944</v>
      </c>
      <c r="F654" s="33" t="s">
        <v>3143</v>
      </c>
      <c r="G654" s="29" t="s">
        <v>3144</v>
      </c>
      <c r="H654" s="37" t="s">
        <v>3145</v>
      </c>
    </row>
    <row r="655" spans="1:8" ht="40.15" customHeight="1" x14ac:dyDescent="0.2">
      <c r="A655" s="19"/>
      <c r="B655" s="33" t="s">
        <v>3146</v>
      </c>
      <c r="C655" s="34">
        <v>33387</v>
      </c>
      <c r="D655" s="29" t="s">
        <v>3147</v>
      </c>
      <c r="E655" s="35">
        <v>4270001005538</v>
      </c>
      <c r="F655" s="33" t="s">
        <v>3148</v>
      </c>
      <c r="G655" s="29" t="s">
        <v>3149</v>
      </c>
      <c r="H655" s="37" t="s">
        <v>3150</v>
      </c>
    </row>
    <row r="656" spans="1:8" ht="40.15" customHeight="1" x14ac:dyDescent="0.2">
      <c r="A656" s="19"/>
      <c r="B656" s="33" t="s">
        <v>3151</v>
      </c>
      <c r="C656" s="34">
        <v>33396</v>
      </c>
      <c r="D656" s="29" t="s">
        <v>3152</v>
      </c>
      <c r="E656" s="35">
        <v>8240005004691</v>
      </c>
      <c r="F656" s="33" t="s">
        <v>3153</v>
      </c>
      <c r="G656" s="29" t="s">
        <v>3154</v>
      </c>
      <c r="H656" s="37" t="s">
        <v>3155</v>
      </c>
    </row>
    <row r="657" spans="1:8" ht="40.15" customHeight="1" x14ac:dyDescent="0.2">
      <c r="A657" s="19"/>
      <c r="B657" s="33" t="s">
        <v>3156</v>
      </c>
      <c r="C657" s="34">
        <v>33396</v>
      </c>
      <c r="D657" s="29" t="s">
        <v>3157</v>
      </c>
      <c r="E657" s="35">
        <v>3240001010310</v>
      </c>
      <c r="F657" s="33" t="s">
        <v>3158</v>
      </c>
      <c r="G657" s="29" t="s">
        <v>3159</v>
      </c>
      <c r="H657" s="37" t="s">
        <v>3160</v>
      </c>
    </row>
    <row r="658" spans="1:8" ht="40.15" customHeight="1" x14ac:dyDescent="0.2">
      <c r="A658" s="19"/>
      <c r="B658" s="33" t="s">
        <v>3161</v>
      </c>
      <c r="C658" s="34">
        <v>33396</v>
      </c>
      <c r="D658" s="29" t="s">
        <v>3162</v>
      </c>
      <c r="E658" s="35">
        <v>7010401014731</v>
      </c>
      <c r="F658" s="33" t="s">
        <v>3163</v>
      </c>
      <c r="G658" s="29" t="s">
        <v>3164</v>
      </c>
      <c r="H658" s="37" t="s">
        <v>3165</v>
      </c>
    </row>
    <row r="659" spans="1:8" ht="40.15" customHeight="1" x14ac:dyDescent="0.2">
      <c r="A659" s="19"/>
      <c r="B659" s="33" t="s">
        <v>3166</v>
      </c>
      <c r="C659" s="34">
        <v>33396</v>
      </c>
      <c r="D659" s="29" t="s">
        <v>3167</v>
      </c>
      <c r="E659" s="35">
        <v>2260001004559</v>
      </c>
      <c r="F659" s="33" t="s">
        <v>3168</v>
      </c>
      <c r="G659" s="29" t="s">
        <v>3169</v>
      </c>
      <c r="H659" s="37" t="s">
        <v>3170</v>
      </c>
    </row>
    <row r="660" spans="1:8" ht="40.15" customHeight="1" x14ac:dyDescent="0.2">
      <c r="A660" s="19"/>
      <c r="B660" s="33" t="s">
        <v>3171</v>
      </c>
      <c r="C660" s="34">
        <v>33396</v>
      </c>
      <c r="D660" s="29" t="s">
        <v>3172</v>
      </c>
      <c r="E660" s="35">
        <v>1280001004995</v>
      </c>
      <c r="F660" s="33" t="s">
        <v>3173</v>
      </c>
      <c r="G660" s="29" t="s">
        <v>3174</v>
      </c>
      <c r="H660" s="37" t="s">
        <v>3175</v>
      </c>
    </row>
    <row r="661" spans="1:8" ht="40.15" customHeight="1" x14ac:dyDescent="0.2">
      <c r="A661" s="19"/>
      <c r="B661" s="33" t="s">
        <v>3176</v>
      </c>
      <c r="C661" s="34">
        <v>33396</v>
      </c>
      <c r="D661" s="29" t="s">
        <v>3177</v>
      </c>
      <c r="E661" s="35">
        <v>9280005002781</v>
      </c>
      <c r="F661" s="33" t="s">
        <v>3178</v>
      </c>
      <c r="G661" s="29" t="s">
        <v>3179</v>
      </c>
      <c r="H661" s="37" t="s">
        <v>3180</v>
      </c>
    </row>
    <row r="662" spans="1:8" ht="40.15" customHeight="1" x14ac:dyDescent="0.2">
      <c r="A662" s="19"/>
      <c r="B662" s="33" t="s">
        <v>3181</v>
      </c>
      <c r="C662" s="34">
        <v>33396</v>
      </c>
      <c r="D662" s="29" t="s">
        <v>3182</v>
      </c>
      <c r="E662" s="35">
        <v>3270001003666</v>
      </c>
      <c r="F662" s="33" t="s">
        <v>3183</v>
      </c>
      <c r="G662" s="29" t="s">
        <v>3184</v>
      </c>
      <c r="H662" s="37" t="s">
        <v>3185</v>
      </c>
    </row>
    <row r="663" spans="1:8" ht="40.15" customHeight="1" x14ac:dyDescent="0.2">
      <c r="A663" s="19"/>
      <c r="B663" s="33" t="s">
        <v>3186</v>
      </c>
      <c r="C663" s="34">
        <v>33396</v>
      </c>
      <c r="D663" s="29" t="s">
        <v>3187</v>
      </c>
      <c r="E663" s="35">
        <v>4280005002778</v>
      </c>
      <c r="F663" s="33" t="s">
        <v>3188</v>
      </c>
      <c r="G663" s="29" t="s">
        <v>3189</v>
      </c>
      <c r="H663" s="37" t="s">
        <v>3190</v>
      </c>
    </row>
    <row r="664" spans="1:8" ht="40.15" customHeight="1" x14ac:dyDescent="0.2">
      <c r="A664" s="19"/>
      <c r="B664" s="33" t="s">
        <v>3191</v>
      </c>
      <c r="C664" s="34">
        <v>33396</v>
      </c>
      <c r="D664" s="29" t="s">
        <v>3192</v>
      </c>
      <c r="E664" s="35">
        <v>7280005004755</v>
      </c>
      <c r="F664" s="33" t="s">
        <v>3193</v>
      </c>
      <c r="G664" s="29" t="s">
        <v>3194</v>
      </c>
      <c r="H664" s="37" t="s">
        <v>3195</v>
      </c>
    </row>
    <row r="665" spans="1:8" ht="40.15" customHeight="1" x14ac:dyDescent="0.2">
      <c r="A665" s="19"/>
      <c r="B665" s="33" t="s">
        <v>3196</v>
      </c>
      <c r="C665" s="34">
        <v>33400</v>
      </c>
      <c r="D665" s="29" t="s">
        <v>3197</v>
      </c>
      <c r="E665" s="35">
        <v>5270005004295</v>
      </c>
      <c r="F665" s="33" t="s">
        <v>3198</v>
      </c>
      <c r="G665" s="29" t="s">
        <v>3199</v>
      </c>
      <c r="H665" s="37" t="s">
        <v>3200</v>
      </c>
    </row>
    <row r="666" spans="1:8" ht="40.15" customHeight="1" x14ac:dyDescent="0.2">
      <c r="A666" s="19"/>
      <c r="B666" s="33" t="s">
        <v>3201</v>
      </c>
      <c r="C666" s="34">
        <v>33401</v>
      </c>
      <c r="D666" s="29" t="s">
        <v>3202</v>
      </c>
      <c r="E666" s="35">
        <v>4280001002451</v>
      </c>
      <c r="F666" s="33" t="s">
        <v>3203</v>
      </c>
      <c r="G666" s="29" t="s">
        <v>3204</v>
      </c>
      <c r="H666" s="37" t="s">
        <v>3205</v>
      </c>
    </row>
    <row r="667" spans="1:8" ht="40.15" customHeight="1" x14ac:dyDescent="0.2">
      <c r="A667" s="19"/>
      <c r="B667" s="33" t="s">
        <v>3206</v>
      </c>
      <c r="C667" s="34">
        <v>33413</v>
      </c>
      <c r="D667" s="29" t="s">
        <v>3207</v>
      </c>
      <c r="E667" s="35">
        <v>5250001001884</v>
      </c>
      <c r="F667" s="33" t="s">
        <v>3208</v>
      </c>
      <c r="G667" s="29" t="s">
        <v>3209</v>
      </c>
      <c r="H667" s="37" t="s">
        <v>3210</v>
      </c>
    </row>
    <row r="668" spans="1:8" ht="40.15" customHeight="1" x14ac:dyDescent="0.2">
      <c r="A668" s="19"/>
      <c r="B668" s="33" t="s">
        <v>3211</v>
      </c>
      <c r="C668" s="34">
        <v>33439</v>
      </c>
      <c r="D668" s="29" t="s">
        <v>3212</v>
      </c>
      <c r="E668" s="35">
        <v>4250005003820</v>
      </c>
      <c r="F668" s="33" t="s">
        <v>3213</v>
      </c>
      <c r="G668" s="29" t="s">
        <v>3214</v>
      </c>
      <c r="H668" s="37" t="s">
        <v>3215</v>
      </c>
    </row>
    <row r="669" spans="1:8" ht="40.15" customHeight="1" x14ac:dyDescent="0.2">
      <c r="A669" s="19"/>
      <c r="B669" s="33" t="s">
        <v>3216</v>
      </c>
      <c r="C669" s="34">
        <v>33518</v>
      </c>
      <c r="D669" s="29" t="s">
        <v>3217</v>
      </c>
      <c r="E669" s="35">
        <v>3250005005082</v>
      </c>
      <c r="F669" s="33" t="s">
        <v>3218</v>
      </c>
      <c r="G669" s="29" t="s">
        <v>3219</v>
      </c>
      <c r="H669" s="37" t="s">
        <v>3220</v>
      </c>
    </row>
    <row r="670" spans="1:8" ht="40.15" customHeight="1" x14ac:dyDescent="0.2">
      <c r="A670" s="19"/>
      <c r="B670" s="33" t="s">
        <v>3221</v>
      </c>
      <c r="C670" s="34">
        <v>33560</v>
      </c>
      <c r="D670" s="29" t="s">
        <v>3222</v>
      </c>
      <c r="E670" s="35">
        <v>1240005005218</v>
      </c>
      <c r="F670" s="33" t="s">
        <v>3223</v>
      </c>
      <c r="G670" s="29" t="s">
        <v>3224</v>
      </c>
      <c r="H670" s="37" t="s">
        <v>3225</v>
      </c>
    </row>
    <row r="671" spans="1:8" ht="40.15" customHeight="1" x14ac:dyDescent="0.2">
      <c r="A671" s="19"/>
      <c r="B671" s="33" t="s">
        <v>3226</v>
      </c>
      <c r="C671" s="34">
        <v>33668</v>
      </c>
      <c r="D671" s="29" t="s">
        <v>3227</v>
      </c>
      <c r="E671" s="35">
        <v>1270005003680</v>
      </c>
      <c r="F671" s="33" t="s">
        <v>3228</v>
      </c>
      <c r="G671" s="29" t="s">
        <v>3229</v>
      </c>
      <c r="H671" s="37" t="s">
        <v>3230</v>
      </c>
    </row>
    <row r="672" spans="1:8" ht="40.15" customHeight="1" x14ac:dyDescent="0.2">
      <c r="A672" s="19"/>
      <c r="B672" s="33" t="s">
        <v>3231</v>
      </c>
      <c r="C672" s="34">
        <v>34666</v>
      </c>
      <c r="D672" s="29" t="s">
        <v>3232</v>
      </c>
      <c r="E672" s="35">
        <v>4250005003291</v>
      </c>
      <c r="F672" s="33" t="s">
        <v>3233</v>
      </c>
      <c r="G672" s="29" t="s">
        <v>3234</v>
      </c>
      <c r="H672" s="37" t="s">
        <v>3235</v>
      </c>
    </row>
    <row r="673" spans="1:8" ht="40.15" customHeight="1" x14ac:dyDescent="0.2">
      <c r="A673" s="19"/>
      <c r="B673" s="33" t="s">
        <v>3236</v>
      </c>
      <c r="C673" s="34">
        <v>35471</v>
      </c>
      <c r="D673" s="29" t="s">
        <v>3237</v>
      </c>
      <c r="E673" s="35">
        <v>9240005004708</v>
      </c>
      <c r="F673" s="33" t="s">
        <v>3238</v>
      </c>
      <c r="G673" s="29" t="s">
        <v>3239</v>
      </c>
      <c r="H673" s="37" t="s">
        <v>3240</v>
      </c>
    </row>
    <row r="674" spans="1:8" ht="40.15" customHeight="1" x14ac:dyDescent="0.2">
      <c r="A674" s="19"/>
      <c r="B674" s="33" t="s">
        <v>3241</v>
      </c>
      <c r="C674" s="34">
        <v>36243</v>
      </c>
      <c r="D674" s="29" t="s">
        <v>3242</v>
      </c>
      <c r="E674" s="35">
        <v>9240005010292</v>
      </c>
      <c r="F674" s="33" t="s">
        <v>3243</v>
      </c>
      <c r="G674" s="29" t="s">
        <v>3244</v>
      </c>
      <c r="H674" s="37" t="s">
        <v>3245</v>
      </c>
    </row>
    <row r="675" spans="1:8" ht="40.15" customHeight="1" x14ac:dyDescent="0.2">
      <c r="A675" s="19"/>
      <c r="B675" s="33" t="s">
        <v>3246</v>
      </c>
      <c r="C675" s="34">
        <v>36398</v>
      </c>
      <c r="D675" s="29" t="s">
        <v>3247</v>
      </c>
      <c r="E675" s="35">
        <v>5240005008919</v>
      </c>
      <c r="F675" s="33" t="s">
        <v>3248</v>
      </c>
      <c r="G675" s="29" t="s">
        <v>3249</v>
      </c>
      <c r="H675" s="37" t="s">
        <v>3250</v>
      </c>
    </row>
    <row r="676" spans="1:8" ht="40.15" customHeight="1" x14ac:dyDescent="0.2">
      <c r="A676" s="19"/>
      <c r="B676" s="33" t="s">
        <v>3251</v>
      </c>
      <c r="C676" s="34">
        <v>36432</v>
      </c>
      <c r="D676" s="29" t="s">
        <v>3252</v>
      </c>
      <c r="E676" s="35">
        <v>8250005004583</v>
      </c>
      <c r="F676" s="33" t="s">
        <v>3253</v>
      </c>
      <c r="G676" s="29" t="s">
        <v>3254</v>
      </c>
      <c r="H676" s="37" t="s">
        <v>3255</v>
      </c>
    </row>
    <row r="677" spans="1:8" ht="40.15" customHeight="1" x14ac:dyDescent="0.2">
      <c r="A677" s="19"/>
      <c r="B677" s="33" t="s">
        <v>3256</v>
      </c>
      <c r="C677" s="34">
        <v>36451</v>
      </c>
      <c r="D677" s="29" t="s">
        <v>3257</v>
      </c>
      <c r="E677" s="35">
        <v>1260005004969</v>
      </c>
      <c r="F677" s="33" t="s">
        <v>3258</v>
      </c>
      <c r="G677" s="29" t="s">
        <v>3259</v>
      </c>
      <c r="H677" s="37" t="s">
        <v>3260</v>
      </c>
    </row>
    <row r="678" spans="1:8" ht="40.15" customHeight="1" x14ac:dyDescent="0.2">
      <c r="A678" s="19"/>
      <c r="B678" s="33" t="s">
        <v>3261</v>
      </c>
      <c r="C678" s="34">
        <v>36861</v>
      </c>
      <c r="D678" s="29" t="s">
        <v>3262</v>
      </c>
      <c r="E678" s="35">
        <v>1240001033073</v>
      </c>
      <c r="F678" s="33" t="s">
        <v>3263</v>
      </c>
      <c r="G678" s="29" t="s">
        <v>3264</v>
      </c>
      <c r="H678" s="37" t="s">
        <v>3265</v>
      </c>
    </row>
    <row r="679" spans="1:8" ht="40.15" customHeight="1" x14ac:dyDescent="0.2">
      <c r="A679" s="19"/>
      <c r="B679" s="33" t="s">
        <v>3266</v>
      </c>
      <c r="C679" s="34">
        <v>37935</v>
      </c>
      <c r="D679" s="29" t="s">
        <v>3267</v>
      </c>
      <c r="E679" s="35">
        <v>6260005006151</v>
      </c>
      <c r="F679" s="33" t="s">
        <v>3268</v>
      </c>
      <c r="G679" s="29" t="s">
        <v>3269</v>
      </c>
      <c r="H679" s="37" t="s">
        <v>3270</v>
      </c>
    </row>
    <row r="680" spans="1:8" ht="40.15" customHeight="1" x14ac:dyDescent="0.2">
      <c r="A680" s="19"/>
      <c r="B680" s="33" t="s">
        <v>3271</v>
      </c>
      <c r="C680" s="34">
        <v>38624</v>
      </c>
      <c r="D680" s="29" t="s">
        <v>3272</v>
      </c>
      <c r="E680" s="35">
        <v>8280005004093</v>
      </c>
      <c r="F680" s="33" t="s">
        <v>3273</v>
      </c>
      <c r="G680" s="29" t="s">
        <v>3274</v>
      </c>
      <c r="H680" s="37" t="s">
        <v>3275</v>
      </c>
    </row>
    <row r="681" spans="1:8" ht="40.15" customHeight="1" x14ac:dyDescent="0.2">
      <c r="A681" s="19"/>
      <c r="B681" s="33" t="s">
        <v>3276</v>
      </c>
      <c r="C681" s="34">
        <v>39848</v>
      </c>
      <c r="D681" s="29" t="s">
        <v>3277</v>
      </c>
      <c r="E681" s="35">
        <v>2270001005291</v>
      </c>
      <c r="F681" s="33" t="s">
        <v>3278</v>
      </c>
      <c r="G681" s="29" t="s">
        <v>3279</v>
      </c>
      <c r="H681" s="37" t="s">
        <v>3280</v>
      </c>
    </row>
    <row r="682" spans="1:8" ht="40.15" customHeight="1" x14ac:dyDescent="0.2">
      <c r="A682" s="19"/>
      <c r="B682" s="33" t="s">
        <v>3281</v>
      </c>
      <c r="C682" s="34">
        <v>40255</v>
      </c>
      <c r="D682" s="29" t="s">
        <v>3282</v>
      </c>
      <c r="E682" s="35">
        <v>7260005008262</v>
      </c>
      <c r="F682" s="33" t="s">
        <v>3283</v>
      </c>
      <c r="G682" s="29" t="s">
        <v>3284</v>
      </c>
      <c r="H682" s="37" t="s">
        <v>3285</v>
      </c>
    </row>
    <row r="683" spans="1:8" ht="40.15" customHeight="1" x14ac:dyDescent="0.2">
      <c r="A683" s="19"/>
      <c r="B683" s="33" t="s">
        <v>3286</v>
      </c>
      <c r="C683" s="34">
        <v>40595</v>
      </c>
      <c r="D683" s="29" t="s">
        <v>3287</v>
      </c>
      <c r="E683" s="35">
        <v>7240001012187</v>
      </c>
      <c r="F683" s="33" t="s">
        <v>3288</v>
      </c>
      <c r="G683" s="29" t="s">
        <v>3110</v>
      </c>
      <c r="H683" s="37" t="s">
        <v>3289</v>
      </c>
    </row>
    <row r="684" spans="1:8" ht="40.15" customHeight="1" x14ac:dyDescent="0.2">
      <c r="A684" s="19"/>
      <c r="B684" s="33" t="s">
        <v>3290</v>
      </c>
      <c r="C684" s="34">
        <v>40837</v>
      </c>
      <c r="D684" s="29" t="s">
        <v>3291</v>
      </c>
      <c r="E684" s="35">
        <v>2260005003177</v>
      </c>
      <c r="F684" s="33" t="s">
        <v>3292</v>
      </c>
      <c r="G684" s="29" t="s">
        <v>3293</v>
      </c>
      <c r="H684" s="37" t="s">
        <v>3294</v>
      </c>
    </row>
    <row r="685" spans="1:8" ht="40.15" customHeight="1" x14ac:dyDescent="0.2">
      <c r="A685" s="19"/>
      <c r="B685" s="33" t="s">
        <v>3295</v>
      </c>
      <c r="C685" s="34">
        <v>40877</v>
      </c>
      <c r="D685" s="29" t="s">
        <v>3296</v>
      </c>
      <c r="E685" s="35">
        <v>3240001041231</v>
      </c>
      <c r="F685" s="81" t="s">
        <v>3297</v>
      </c>
      <c r="G685" s="29" t="s">
        <v>3298</v>
      </c>
      <c r="H685" s="37" t="s">
        <v>3299</v>
      </c>
    </row>
    <row r="686" spans="1:8" ht="40.15" customHeight="1" x14ac:dyDescent="0.2">
      <c r="A686" s="19"/>
      <c r="B686" s="33" t="s">
        <v>3300</v>
      </c>
      <c r="C686" s="34">
        <v>40975</v>
      </c>
      <c r="D686" s="29" t="s">
        <v>3301</v>
      </c>
      <c r="E686" s="35">
        <v>9250005005837</v>
      </c>
      <c r="F686" s="81" t="s">
        <v>3302</v>
      </c>
      <c r="G686" s="29" t="s">
        <v>3303</v>
      </c>
      <c r="H686" s="37" t="s">
        <v>3304</v>
      </c>
    </row>
    <row r="687" spans="1:8" ht="40.15" customHeight="1" x14ac:dyDescent="0.2">
      <c r="A687" s="19"/>
      <c r="B687" s="33" t="s">
        <v>3305</v>
      </c>
      <c r="C687" s="34">
        <v>41732</v>
      </c>
      <c r="D687" s="29" t="s">
        <v>3306</v>
      </c>
      <c r="E687" s="35">
        <v>1240001010923</v>
      </c>
      <c r="F687" s="81" t="s">
        <v>3307</v>
      </c>
      <c r="G687" s="29" t="s">
        <v>3308</v>
      </c>
      <c r="H687" s="37" t="s">
        <v>3309</v>
      </c>
    </row>
    <row r="688" spans="1:8" ht="40.15" customHeight="1" x14ac:dyDescent="0.2">
      <c r="A688" s="19"/>
      <c r="B688" s="33" t="s">
        <v>3310</v>
      </c>
      <c r="C688" s="34">
        <v>42089</v>
      </c>
      <c r="D688" s="29" t="s">
        <v>3311</v>
      </c>
      <c r="E688" s="35">
        <v>1240001046364</v>
      </c>
      <c r="F688" s="81" t="s">
        <v>3312</v>
      </c>
      <c r="G688" s="29" t="s">
        <v>3313</v>
      </c>
      <c r="H688" s="37" t="s">
        <v>3314</v>
      </c>
    </row>
    <row r="689" spans="1:8" ht="40.15" customHeight="1" x14ac:dyDescent="0.2">
      <c r="A689" s="19"/>
      <c r="B689" s="33" t="s">
        <v>3315</v>
      </c>
      <c r="C689" s="34">
        <v>42779</v>
      </c>
      <c r="D689" s="29" t="s">
        <v>3316</v>
      </c>
      <c r="E689" s="35">
        <v>3250001005680</v>
      </c>
      <c r="F689" s="82" t="s">
        <v>3317</v>
      </c>
      <c r="G689" s="29" t="s">
        <v>3318</v>
      </c>
      <c r="H689" s="37" t="s">
        <v>3319</v>
      </c>
    </row>
    <row r="690" spans="1:8" ht="40.15" customHeight="1" x14ac:dyDescent="0.2">
      <c r="A690" s="19"/>
      <c r="B690" s="33" t="s">
        <v>3320</v>
      </c>
      <c r="C690" s="34">
        <v>42899</v>
      </c>
      <c r="D690" s="29" t="s">
        <v>3321</v>
      </c>
      <c r="E690" s="35">
        <v>5240001012552</v>
      </c>
      <c r="F690" s="82" t="s">
        <v>3322</v>
      </c>
      <c r="G690" s="29" t="s">
        <v>3323</v>
      </c>
      <c r="H690" s="37" t="s">
        <v>3324</v>
      </c>
    </row>
    <row r="691" spans="1:8" ht="40.15" customHeight="1" x14ac:dyDescent="0.2">
      <c r="A691" s="19"/>
      <c r="B691" s="33" t="s">
        <v>3325</v>
      </c>
      <c r="C691" s="34">
        <v>43189</v>
      </c>
      <c r="D691" s="29" t="s">
        <v>3326</v>
      </c>
      <c r="E691" s="35">
        <v>6250005000659</v>
      </c>
      <c r="F691" s="33" t="s">
        <v>3327</v>
      </c>
      <c r="G691" s="29" t="s">
        <v>3328</v>
      </c>
      <c r="H691" s="37" t="s">
        <v>3329</v>
      </c>
    </row>
    <row r="692" spans="1:8" ht="40.15" customHeight="1" x14ac:dyDescent="0.2">
      <c r="A692" s="19"/>
      <c r="B692" s="33" t="s">
        <v>3330</v>
      </c>
      <c r="C692" s="34">
        <v>43344</v>
      </c>
      <c r="D692" s="29" t="s">
        <v>3331</v>
      </c>
      <c r="E692" s="75">
        <v>4270001007534</v>
      </c>
      <c r="F692" s="33" t="s">
        <v>3332</v>
      </c>
      <c r="G692" s="29" t="s">
        <v>3333</v>
      </c>
      <c r="H692" s="37" t="s">
        <v>3334</v>
      </c>
    </row>
    <row r="693" spans="1:8" ht="40.15" customHeight="1" x14ac:dyDescent="0.2">
      <c r="A693" s="19"/>
      <c r="B693" s="33" t="s">
        <v>3335</v>
      </c>
      <c r="C693" s="34">
        <v>43551</v>
      </c>
      <c r="D693" s="29" t="s">
        <v>3336</v>
      </c>
      <c r="E693" s="75">
        <v>3240005005488</v>
      </c>
      <c r="F693" s="33" t="s">
        <v>3337</v>
      </c>
      <c r="G693" s="29" t="s">
        <v>3338</v>
      </c>
      <c r="H693" s="37" t="s">
        <v>3339</v>
      </c>
    </row>
    <row r="694" spans="1:8" ht="40.15" customHeight="1" x14ac:dyDescent="0.2">
      <c r="A694" s="19"/>
      <c r="B694" s="33" t="s">
        <v>3340</v>
      </c>
      <c r="C694" s="34">
        <v>44243</v>
      </c>
      <c r="D694" s="29" t="s">
        <v>3341</v>
      </c>
      <c r="E694" s="75">
        <v>4280005005005</v>
      </c>
      <c r="F694" s="33" t="s">
        <v>3342</v>
      </c>
      <c r="G694" s="29" t="s">
        <v>3343</v>
      </c>
      <c r="H694" s="37" t="s">
        <v>3344</v>
      </c>
    </row>
    <row r="695" spans="1:8" ht="40.15" customHeight="1" x14ac:dyDescent="0.2">
      <c r="A695" s="19"/>
      <c r="B695" s="33" t="s">
        <v>3345</v>
      </c>
      <c r="C695" s="34">
        <v>44454</v>
      </c>
      <c r="D695" s="29" t="s">
        <v>3346</v>
      </c>
      <c r="E695" s="75">
        <v>2240001045480</v>
      </c>
      <c r="F695" s="33">
        <v>7330011</v>
      </c>
      <c r="G695" s="29" t="s">
        <v>3347</v>
      </c>
      <c r="H695" s="37" t="s">
        <v>3348</v>
      </c>
    </row>
    <row r="696" spans="1:8" ht="40.15" customHeight="1" x14ac:dyDescent="0.2">
      <c r="A696" s="19"/>
      <c r="B696" s="33" t="s">
        <v>3349</v>
      </c>
      <c r="C696" s="34">
        <v>44551</v>
      </c>
      <c r="D696" s="29" t="s">
        <v>3350</v>
      </c>
      <c r="E696" s="75">
        <v>1270005003755</v>
      </c>
      <c r="F696" s="33" t="s">
        <v>3351</v>
      </c>
      <c r="G696" s="29" t="s">
        <v>3352</v>
      </c>
      <c r="H696" s="37" t="s">
        <v>3353</v>
      </c>
    </row>
    <row r="697" spans="1:8" ht="40.15" customHeight="1" x14ac:dyDescent="0.2">
      <c r="A697" s="19"/>
      <c r="B697" s="33" t="s">
        <v>3354</v>
      </c>
      <c r="C697" s="34">
        <v>44810</v>
      </c>
      <c r="D697" s="29" t="s">
        <v>3355</v>
      </c>
      <c r="E697" s="83">
        <v>8270005004672</v>
      </c>
      <c r="F697" s="33" t="s">
        <v>3356</v>
      </c>
      <c r="G697" s="29" t="s">
        <v>3357</v>
      </c>
      <c r="H697" s="37" t="s">
        <v>3358</v>
      </c>
    </row>
    <row r="698" spans="1:8" ht="40.15" customHeight="1" x14ac:dyDescent="0.2">
      <c r="A698" s="19"/>
      <c r="B698" s="33" t="s">
        <v>3359</v>
      </c>
      <c r="C698" s="34">
        <v>44883</v>
      </c>
      <c r="D698" s="29" t="s">
        <v>3360</v>
      </c>
      <c r="E698" s="75">
        <v>7260001006096</v>
      </c>
      <c r="F698" s="33" t="s">
        <v>3361</v>
      </c>
      <c r="G698" s="29" t="s">
        <v>3362</v>
      </c>
      <c r="H698" s="37" t="s">
        <v>3363</v>
      </c>
    </row>
    <row r="699" spans="1:8" ht="40.15" customHeight="1" x14ac:dyDescent="0.2">
      <c r="A699" s="19"/>
      <c r="B699" s="33" t="s">
        <v>3364</v>
      </c>
      <c r="C699" s="34">
        <v>45160</v>
      </c>
      <c r="D699" s="29" t="s">
        <v>3365</v>
      </c>
      <c r="E699" s="83">
        <v>1270005003904</v>
      </c>
      <c r="F699" s="33" t="s">
        <v>3366</v>
      </c>
      <c r="G699" s="29" t="s">
        <v>3367</v>
      </c>
      <c r="H699" s="37" t="s">
        <v>3368</v>
      </c>
    </row>
    <row r="700" spans="1:8" ht="40.15" customHeight="1" x14ac:dyDescent="0.2">
      <c r="A700" s="19"/>
      <c r="B700" s="33" t="s">
        <v>3369</v>
      </c>
      <c r="C700" s="34">
        <v>45352</v>
      </c>
      <c r="D700" s="29" t="s">
        <v>3370</v>
      </c>
      <c r="E700" s="83">
        <v>9260005008228</v>
      </c>
      <c r="F700" s="33" t="s">
        <v>3371</v>
      </c>
      <c r="G700" s="29" t="s">
        <v>3372</v>
      </c>
      <c r="H700" s="37" t="s">
        <v>3373</v>
      </c>
    </row>
    <row r="701" spans="1:8" ht="40.15" customHeight="1" thickBot="1" x14ac:dyDescent="0.25">
      <c r="A701" s="19"/>
      <c r="B701" s="39" t="s">
        <v>3374</v>
      </c>
      <c r="C701" s="40">
        <v>45687</v>
      </c>
      <c r="D701" s="41" t="s">
        <v>3375</v>
      </c>
      <c r="E701" s="99">
        <v>6280001000230</v>
      </c>
      <c r="F701" s="39" t="s">
        <v>3376</v>
      </c>
      <c r="G701" s="41" t="s">
        <v>3377</v>
      </c>
      <c r="H701" s="43" t="s">
        <v>3378</v>
      </c>
    </row>
    <row r="702" spans="1:8" ht="40.15" customHeight="1" x14ac:dyDescent="0.2">
      <c r="A702" s="84" t="str">
        <f>"四国財務局"&amp;CHAR(10)&amp;"【計"&amp;COUNTIF($B$5:$B$821,"四国財務局*")&amp;"業者】"</f>
        <v>四国財務局
【計38業者】</v>
      </c>
      <c r="B702" s="45" t="s">
        <v>3379</v>
      </c>
      <c r="C702" s="46">
        <v>33225</v>
      </c>
      <c r="D702" s="47" t="s">
        <v>3380</v>
      </c>
      <c r="E702" s="69">
        <v>8470005000965</v>
      </c>
      <c r="F702" s="45" t="s">
        <v>3381</v>
      </c>
      <c r="G702" s="47" t="s">
        <v>3382</v>
      </c>
      <c r="H702" s="50" t="s">
        <v>3383</v>
      </c>
    </row>
    <row r="703" spans="1:8" ht="40.15" customHeight="1" x14ac:dyDescent="0.2">
      <c r="A703" s="19"/>
      <c r="B703" s="33" t="s">
        <v>3384</v>
      </c>
      <c r="C703" s="34">
        <v>33308</v>
      </c>
      <c r="D703" s="29" t="s">
        <v>3385</v>
      </c>
      <c r="E703" s="35">
        <v>8500001009032</v>
      </c>
      <c r="F703" s="33" t="s">
        <v>3386</v>
      </c>
      <c r="G703" s="29" t="s">
        <v>3387</v>
      </c>
      <c r="H703" s="37" t="s">
        <v>3388</v>
      </c>
    </row>
    <row r="704" spans="1:8" ht="40.15" customHeight="1" x14ac:dyDescent="0.2">
      <c r="A704" s="19"/>
      <c r="B704" s="33" t="s">
        <v>3389</v>
      </c>
      <c r="C704" s="34">
        <v>33317</v>
      </c>
      <c r="D704" s="29" t="s">
        <v>3390</v>
      </c>
      <c r="E704" s="35">
        <v>2500001000475</v>
      </c>
      <c r="F704" s="33" t="s">
        <v>3391</v>
      </c>
      <c r="G704" s="29" t="s">
        <v>3392</v>
      </c>
      <c r="H704" s="37" t="s">
        <v>3393</v>
      </c>
    </row>
    <row r="705" spans="1:8" ht="40.15" customHeight="1" x14ac:dyDescent="0.2">
      <c r="A705" s="19"/>
      <c r="B705" s="33" t="s">
        <v>3394</v>
      </c>
      <c r="C705" s="34">
        <v>33337</v>
      </c>
      <c r="D705" s="29" t="s">
        <v>3395</v>
      </c>
      <c r="E705" s="35">
        <v>7500005003148</v>
      </c>
      <c r="F705" s="33" t="s">
        <v>3396</v>
      </c>
      <c r="G705" s="29" t="s">
        <v>3397</v>
      </c>
      <c r="H705" s="37" t="s">
        <v>3398</v>
      </c>
    </row>
    <row r="706" spans="1:8" ht="40.15" customHeight="1" x14ac:dyDescent="0.2">
      <c r="A706" s="19"/>
      <c r="B706" s="33" t="s">
        <v>3399</v>
      </c>
      <c r="C706" s="34">
        <v>33337</v>
      </c>
      <c r="D706" s="29" t="s">
        <v>3400</v>
      </c>
      <c r="E706" s="35">
        <v>9500005001752</v>
      </c>
      <c r="F706" s="33" t="s">
        <v>3401</v>
      </c>
      <c r="G706" s="29" t="s">
        <v>3402</v>
      </c>
      <c r="H706" s="37" t="s">
        <v>3403</v>
      </c>
    </row>
    <row r="707" spans="1:8" ht="40.15" customHeight="1" x14ac:dyDescent="0.2">
      <c r="A707" s="19"/>
      <c r="B707" s="33" t="s">
        <v>3404</v>
      </c>
      <c r="C707" s="34">
        <v>33337</v>
      </c>
      <c r="D707" s="29" t="s">
        <v>3405</v>
      </c>
      <c r="E707" s="35">
        <v>7490001000646</v>
      </c>
      <c r="F707" s="33" t="s">
        <v>3406</v>
      </c>
      <c r="G707" s="29" t="s">
        <v>3407</v>
      </c>
      <c r="H707" s="37" t="s">
        <v>3408</v>
      </c>
    </row>
    <row r="708" spans="1:8" ht="40.15" customHeight="1" x14ac:dyDescent="0.2">
      <c r="A708" s="19"/>
      <c r="B708" s="33" t="s">
        <v>3409</v>
      </c>
      <c r="C708" s="34">
        <v>33352</v>
      </c>
      <c r="D708" s="29" t="s">
        <v>3410</v>
      </c>
      <c r="E708" s="35">
        <v>1480001000545</v>
      </c>
      <c r="F708" s="33" t="s">
        <v>3411</v>
      </c>
      <c r="G708" s="29" t="s">
        <v>3412</v>
      </c>
      <c r="H708" s="37" t="s">
        <v>3413</v>
      </c>
    </row>
    <row r="709" spans="1:8" ht="40.15" customHeight="1" x14ac:dyDescent="0.2">
      <c r="A709" s="19"/>
      <c r="B709" s="33" t="s">
        <v>3414</v>
      </c>
      <c r="C709" s="34">
        <v>33352</v>
      </c>
      <c r="D709" s="29" t="s">
        <v>3415</v>
      </c>
      <c r="E709" s="35">
        <v>2470001009834</v>
      </c>
      <c r="F709" s="33" t="s">
        <v>3416</v>
      </c>
      <c r="G709" s="29" t="s">
        <v>3417</v>
      </c>
      <c r="H709" s="37" t="s">
        <v>3418</v>
      </c>
    </row>
    <row r="710" spans="1:8" ht="40.15" customHeight="1" x14ac:dyDescent="0.2">
      <c r="A710" s="19"/>
      <c r="B710" s="33" t="s">
        <v>3419</v>
      </c>
      <c r="C710" s="34">
        <v>33353</v>
      </c>
      <c r="D710" s="29" t="s">
        <v>3420</v>
      </c>
      <c r="E710" s="35">
        <v>4470005002131</v>
      </c>
      <c r="F710" s="33" t="s">
        <v>3421</v>
      </c>
      <c r="G710" s="29" t="s">
        <v>3422</v>
      </c>
      <c r="H710" s="37" t="s">
        <v>3423</v>
      </c>
    </row>
    <row r="711" spans="1:8" ht="40.15" customHeight="1" x14ac:dyDescent="0.2">
      <c r="A711" s="19"/>
      <c r="B711" s="33" t="s">
        <v>3424</v>
      </c>
      <c r="C711" s="34">
        <v>33372</v>
      </c>
      <c r="D711" s="29" t="s">
        <v>3425</v>
      </c>
      <c r="E711" s="35">
        <v>9500001003505</v>
      </c>
      <c r="F711" s="33" t="s">
        <v>3426</v>
      </c>
      <c r="G711" s="29" t="s">
        <v>3427</v>
      </c>
      <c r="H711" s="37" t="s">
        <v>3428</v>
      </c>
    </row>
    <row r="712" spans="1:8" ht="40.15" customHeight="1" x14ac:dyDescent="0.2">
      <c r="A712" s="19"/>
      <c r="B712" s="33" t="s">
        <v>3429</v>
      </c>
      <c r="C712" s="34">
        <v>33372</v>
      </c>
      <c r="D712" s="29" t="s">
        <v>3430</v>
      </c>
      <c r="E712" s="35">
        <v>4490001001085</v>
      </c>
      <c r="F712" s="33" t="s">
        <v>3431</v>
      </c>
      <c r="G712" s="29" t="s">
        <v>3432</v>
      </c>
      <c r="H712" s="37" t="s">
        <v>3433</v>
      </c>
    </row>
    <row r="713" spans="1:8" ht="40.15" customHeight="1" x14ac:dyDescent="0.2">
      <c r="A713" s="19"/>
      <c r="B713" s="33" t="s">
        <v>3434</v>
      </c>
      <c r="C713" s="34">
        <v>33372</v>
      </c>
      <c r="D713" s="29" t="s">
        <v>3435</v>
      </c>
      <c r="E713" s="35">
        <v>8500001003745</v>
      </c>
      <c r="F713" s="33" t="s">
        <v>3436</v>
      </c>
      <c r="G713" s="29" t="s">
        <v>3437</v>
      </c>
      <c r="H713" s="37" t="s">
        <v>3438</v>
      </c>
    </row>
    <row r="714" spans="1:8" ht="40.15" customHeight="1" x14ac:dyDescent="0.2">
      <c r="A714" s="19"/>
      <c r="B714" s="33" t="s">
        <v>3439</v>
      </c>
      <c r="C714" s="34">
        <v>33372</v>
      </c>
      <c r="D714" s="29" t="s">
        <v>3440</v>
      </c>
      <c r="E714" s="35">
        <v>8500005000961</v>
      </c>
      <c r="F714" s="33" t="s">
        <v>3441</v>
      </c>
      <c r="G714" s="29" t="s">
        <v>3442</v>
      </c>
      <c r="H714" s="37" t="s">
        <v>3443</v>
      </c>
    </row>
    <row r="715" spans="1:8" ht="40.15" customHeight="1" x14ac:dyDescent="0.2">
      <c r="A715" s="19"/>
      <c r="B715" s="33" t="s">
        <v>3444</v>
      </c>
      <c r="C715" s="34">
        <v>33372</v>
      </c>
      <c r="D715" s="29" t="s">
        <v>3445</v>
      </c>
      <c r="E715" s="35">
        <v>4490001001093</v>
      </c>
      <c r="F715" s="33" t="s">
        <v>3446</v>
      </c>
      <c r="G715" s="29" t="s">
        <v>3447</v>
      </c>
      <c r="H715" s="37" t="s">
        <v>3448</v>
      </c>
    </row>
    <row r="716" spans="1:8" ht="40.15" customHeight="1" x14ac:dyDescent="0.2">
      <c r="A716" s="19"/>
      <c r="B716" s="33" t="s">
        <v>3449</v>
      </c>
      <c r="C716" s="34">
        <v>33372</v>
      </c>
      <c r="D716" s="29" t="s">
        <v>3450</v>
      </c>
      <c r="E716" s="35">
        <v>2490005000069</v>
      </c>
      <c r="F716" s="33" t="s">
        <v>3451</v>
      </c>
      <c r="G716" s="29" t="s">
        <v>3452</v>
      </c>
      <c r="H716" s="37" t="s">
        <v>3453</v>
      </c>
    </row>
    <row r="717" spans="1:8" ht="40.15" customHeight="1" x14ac:dyDescent="0.2">
      <c r="A717" s="19"/>
      <c r="B717" s="33" t="s">
        <v>3454</v>
      </c>
      <c r="C717" s="34">
        <v>33767</v>
      </c>
      <c r="D717" s="29" t="s">
        <v>3455</v>
      </c>
      <c r="E717" s="35">
        <v>3470001003902</v>
      </c>
      <c r="F717" s="33" t="s">
        <v>3456</v>
      </c>
      <c r="G717" s="29" t="s">
        <v>3457</v>
      </c>
      <c r="H717" s="37" t="s">
        <v>3458</v>
      </c>
    </row>
    <row r="718" spans="1:8" ht="40.15" customHeight="1" x14ac:dyDescent="0.2">
      <c r="A718" s="19"/>
      <c r="B718" s="33" t="s">
        <v>3459</v>
      </c>
      <c r="C718" s="34">
        <v>34121</v>
      </c>
      <c r="D718" s="29" t="s">
        <v>3460</v>
      </c>
      <c r="E718" s="35">
        <v>1490005002009</v>
      </c>
      <c r="F718" s="33" t="s">
        <v>3461</v>
      </c>
      <c r="G718" s="29" t="s">
        <v>3462</v>
      </c>
      <c r="H718" s="37" t="s">
        <v>3463</v>
      </c>
    </row>
    <row r="719" spans="1:8" ht="40.15" customHeight="1" x14ac:dyDescent="0.2">
      <c r="A719" s="19"/>
      <c r="B719" s="33" t="s">
        <v>3464</v>
      </c>
      <c r="C719" s="34">
        <v>34204</v>
      </c>
      <c r="D719" s="29" t="s">
        <v>3465</v>
      </c>
      <c r="E719" s="35">
        <v>9470005004908</v>
      </c>
      <c r="F719" s="33" t="s">
        <v>3466</v>
      </c>
      <c r="G719" s="29" t="s">
        <v>3467</v>
      </c>
      <c r="H719" s="37" t="s">
        <v>3468</v>
      </c>
    </row>
    <row r="720" spans="1:8" ht="40.15" customHeight="1" x14ac:dyDescent="0.2">
      <c r="A720" s="19"/>
      <c r="B720" s="33" t="s">
        <v>3469</v>
      </c>
      <c r="C720" s="34">
        <v>34842</v>
      </c>
      <c r="D720" s="29" t="s">
        <v>3470</v>
      </c>
      <c r="E720" s="35">
        <v>4480005004168</v>
      </c>
      <c r="F720" s="33" t="s">
        <v>3471</v>
      </c>
      <c r="G720" s="29" t="s">
        <v>3472</v>
      </c>
      <c r="H720" s="37" t="s">
        <v>3473</v>
      </c>
    </row>
    <row r="721" spans="1:8" ht="40.15" customHeight="1" x14ac:dyDescent="0.2">
      <c r="A721" s="19"/>
      <c r="B721" s="33" t="s">
        <v>3474</v>
      </c>
      <c r="C721" s="34">
        <v>35489</v>
      </c>
      <c r="D721" s="29" t="s">
        <v>3475</v>
      </c>
      <c r="E721" s="35">
        <v>9500001003224</v>
      </c>
      <c r="F721" s="33" t="s">
        <v>3476</v>
      </c>
      <c r="G721" s="29" t="s">
        <v>3477</v>
      </c>
      <c r="H721" s="37" t="s">
        <v>3478</v>
      </c>
    </row>
    <row r="722" spans="1:8" ht="40.15" customHeight="1" x14ac:dyDescent="0.2">
      <c r="A722" s="19"/>
      <c r="B722" s="33" t="s">
        <v>3479</v>
      </c>
      <c r="C722" s="34">
        <v>35723</v>
      </c>
      <c r="D722" s="29" t="s">
        <v>3480</v>
      </c>
      <c r="E722" s="35">
        <v>4480005004928</v>
      </c>
      <c r="F722" s="33" t="s">
        <v>3481</v>
      </c>
      <c r="G722" s="29" t="s">
        <v>3482</v>
      </c>
      <c r="H722" s="37" t="s">
        <v>3483</v>
      </c>
    </row>
    <row r="723" spans="1:8" ht="40.15" customHeight="1" x14ac:dyDescent="0.2">
      <c r="A723" s="19"/>
      <c r="B723" s="33" t="s">
        <v>3484</v>
      </c>
      <c r="C723" s="34">
        <v>36586</v>
      </c>
      <c r="D723" s="29" t="s">
        <v>3485</v>
      </c>
      <c r="E723" s="35">
        <v>5470005004936</v>
      </c>
      <c r="F723" s="33" t="s">
        <v>3466</v>
      </c>
      <c r="G723" s="29" t="s">
        <v>3486</v>
      </c>
      <c r="H723" s="37" t="s">
        <v>3487</v>
      </c>
    </row>
    <row r="724" spans="1:8" ht="40.15" customHeight="1" x14ac:dyDescent="0.2">
      <c r="A724" s="19"/>
      <c r="B724" s="33" t="s">
        <v>3488</v>
      </c>
      <c r="C724" s="34">
        <v>36871</v>
      </c>
      <c r="D724" s="29" t="s">
        <v>3489</v>
      </c>
      <c r="E724" s="35">
        <v>2500001001127</v>
      </c>
      <c r="F724" s="33" t="s">
        <v>3490</v>
      </c>
      <c r="G724" s="29" t="s">
        <v>3491</v>
      </c>
      <c r="H724" s="37" t="s">
        <v>3492</v>
      </c>
    </row>
    <row r="725" spans="1:8" ht="40.15" customHeight="1" x14ac:dyDescent="0.2">
      <c r="A725" s="19"/>
      <c r="B725" s="33" t="s">
        <v>3493</v>
      </c>
      <c r="C725" s="34">
        <v>37802</v>
      </c>
      <c r="D725" s="29" t="s">
        <v>3494</v>
      </c>
      <c r="E725" s="35">
        <v>1480005003528</v>
      </c>
      <c r="F725" s="33" t="s">
        <v>3495</v>
      </c>
      <c r="G725" s="29" t="s">
        <v>3496</v>
      </c>
      <c r="H725" s="37" t="s">
        <v>3497</v>
      </c>
    </row>
    <row r="726" spans="1:8" ht="40.15" customHeight="1" x14ac:dyDescent="0.2">
      <c r="A726" s="19"/>
      <c r="B726" s="33" t="s">
        <v>3498</v>
      </c>
      <c r="C726" s="34">
        <v>37901</v>
      </c>
      <c r="D726" s="29" t="s">
        <v>3499</v>
      </c>
      <c r="E726" s="35">
        <v>9500005006306</v>
      </c>
      <c r="F726" s="33" t="s">
        <v>3500</v>
      </c>
      <c r="G726" s="29" t="s">
        <v>3501</v>
      </c>
      <c r="H726" s="37" t="s">
        <v>3502</v>
      </c>
    </row>
    <row r="727" spans="1:8" ht="40.15" customHeight="1" x14ac:dyDescent="0.2">
      <c r="A727" s="19"/>
      <c r="B727" s="33" t="s">
        <v>3503</v>
      </c>
      <c r="C727" s="34">
        <v>38497</v>
      </c>
      <c r="D727" s="29" t="s">
        <v>3504</v>
      </c>
      <c r="E727" s="35">
        <v>6480001002009</v>
      </c>
      <c r="F727" s="33" t="s">
        <v>3505</v>
      </c>
      <c r="G727" s="29" t="s">
        <v>3506</v>
      </c>
      <c r="H727" s="37" t="s">
        <v>3507</v>
      </c>
    </row>
    <row r="728" spans="1:8" ht="40.15" customHeight="1" x14ac:dyDescent="0.2">
      <c r="A728" s="19"/>
      <c r="B728" s="33" t="s">
        <v>3508</v>
      </c>
      <c r="C728" s="34">
        <v>38959</v>
      </c>
      <c r="D728" s="29" t="s">
        <v>3509</v>
      </c>
      <c r="E728" s="35">
        <v>1500001000476</v>
      </c>
      <c r="F728" s="33" t="s">
        <v>3476</v>
      </c>
      <c r="G728" s="29" t="s">
        <v>3510</v>
      </c>
      <c r="H728" s="37" t="s">
        <v>3511</v>
      </c>
    </row>
    <row r="729" spans="1:8" ht="40.15" customHeight="1" x14ac:dyDescent="0.2">
      <c r="A729" s="19"/>
      <c r="B729" s="33" t="s">
        <v>3512</v>
      </c>
      <c r="C729" s="34">
        <v>39008</v>
      </c>
      <c r="D729" s="29" t="s">
        <v>3513</v>
      </c>
      <c r="E729" s="35">
        <v>1470001002410</v>
      </c>
      <c r="F729" s="33" t="s">
        <v>3514</v>
      </c>
      <c r="G729" s="29" t="s">
        <v>3515</v>
      </c>
      <c r="H729" s="37" t="s">
        <v>3516</v>
      </c>
    </row>
    <row r="730" spans="1:8" ht="40.15" customHeight="1" x14ac:dyDescent="0.2">
      <c r="A730" s="19"/>
      <c r="B730" s="33" t="s">
        <v>3517</v>
      </c>
      <c r="C730" s="34">
        <v>39037</v>
      </c>
      <c r="D730" s="29" t="s">
        <v>3518</v>
      </c>
      <c r="E730" s="35">
        <v>1490005004624</v>
      </c>
      <c r="F730" s="33" t="s">
        <v>3519</v>
      </c>
      <c r="G730" s="29" t="s">
        <v>3520</v>
      </c>
      <c r="H730" s="37" t="s">
        <v>3521</v>
      </c>
    </row>
    <row r="731" spans="1:8" ht="40.15" customHeight="1" x14ac:dyDescent="0.2">
      <c r="A731" s="19"/>
      <c r="B731" s="33" t="s">
        <v>3522</v>
      </c>
      <c r="C731" s="34">
        <v>40016</v>
      </c>
      <c r="D731" s="29" t="s">
        <v>3523</v>
      </c>
      <c r="E731" s="35">
        <v>1500001004428</v>
      </c>
      <c r="F731" s="33" t="s">
        <v>3524</v>
      </c>
      <c r="G731" s="29" t="s">
        <v>3525</v>
      </c>
      <c r="H731" s="37" t="s">
        <v>3526</v>
      </c>
    </row>
    <row r="732" spans="1:8" ht="40.15" customHeight="1" x14ac:dyDescent="0.2">
      <c r="A732" s="19"/>
      <c r="B732" s="33" t="s">
        <v>3527</v>
      </c>
      <c r="C732" s="34">
        <v>40129</v>
      </c>
      <c r="D732" s="29" t="s">
        <v>3528</v>
      </c>
      <c r="E732" s="35">
        <v>4480005003533</v>
      </c>
      <c r="F732" s="33" t="s">
        <v>3529</v>
      </c>
      <c r="G732" s="29" t="s">
        <v>3530</v>
      </c>
      <c r="H732" s="37" t="s">
        <v>3531</v>
      </c>
    </row>
    <row r="733" spans="1:8" ht="40.15" customHeight="1" x14ac:dyDescent="0.2">
      <c r="A733" s="19"/>
      <c r="B733" s="33" t="s">
        <v>3532</v>
      </c>
      <c r="C733" s="34">
        <v>40723</v>
      </c>
      <c r="D733" s="29" t="s">
        <v>3533</v>
      </c>
      <c r="E733" s="35">
        <v>1470001002014</v>
      </c>
      <c r="F733" s="33" t="s">
        <v>3534</v>
      </c>
      <c r="G733" s="29" t="s">
        <v>3535</v>
      </c>
      <c r="H733" s="37" t="s">
        <v>3536</v>
      </c>
    </row>
    <row r="734" spans="1:8" ht="40.15" customHeight="1" x14ac:dyDescent="0.2">
      <c r="A734" s="19"/>
      <c r="B734" s="33" t="s">
        <v>3537</v>
      </c>
      <c r="C734" s="34">
        <v>41183</v>
      </c>
      <c r="D734" s="29" t="s">
        <v>3538</v>
      </c>
      <c r="E734" s="35">
        <v>5470005004606</v>
      </c>
      <c r="F734" s="33" t="s">
        <v>3539</v>
      </c>
      <c r="G734" s="29" t="s">
        <v>3540</v>
      </c>
      <c r="H734" s="37" t="s">
        <v>3541</v>
      </c>
    </row>
    <row r="735" spans="1:8" ht="40.15" customHeight="1" x14ac:dyDescent="0.2">
      <c r="A735" s="19"/>
      <c r="B735" s="33" t="s">
        <v>3542</v>
      </c>
      <c r="C735" s="34">
        <v>41240</v>
      </c>
      <c r="D735" s="29" t="s">
        <v>3543</v>
      </c>
      <c r="E735" s="35">
        <v>9500001016969</v>
      </c>
      <c r="F735" s="33" t="s">
        <v>3544</v>
      </c>
      <c r="G735" s="29" t="s">
        <v>3427</v>
      </c>
      <c r="H735" s="37" t="s">
        <v>3545</v>
      </c>
    </row>
    <row r="736" spans="1:8" ht="40.15" customHeight="1" x14ac:dyDescent="0.2">
      <c r="A736" s="19"/>
      <c r="B736" s="33" t="s">
        <v>3546</v>
      </c>
      <c r="C736" s="34">
        <v>42009</v>
      </c>
      <c r="D736" s="29" t="s">
        <v>3547</v>
      </c>
      <c r="E736" s="35">
        <v>8480001000332</v>
      </c>
      <c r="F736" s="33" t="s">
        <v>3548</v>
      </c>
      <c r="G736" s="29" t="s">
        <v>3549</v>
      </c>
      <c r="H736" s="37" t="s">
        <v>3550</v>
      </c>
    </row>
    <row r="737" spans="1:8" ht="40.15" customHeight="1" x14ac:dyDescent="0.2">
      <c r="A737" s="19"/>
      <c r="B737" s="33" t="s">
        <v>3551</v>
      </c>
      <c r="C737" s="34" t="s">
        <v>3552</v>
      </c>
      <c r="D737" s="29" t="s">
        <v>3553</v>
      </c>
      <c r="E737" s="35">
        <v>9500001005757</v>
      </c>
      <c r="F737" s="33" t="s">
        <v>3436</v>
      </c>
      <c r="G737" s="29" t="s">
        <v>3554</v>
      </c>
      <c r="H737" s="37" t="s">
        <v>3555</v>
      </c>
    </row>
    <row r="738" spans="1:8" ht="40.15" customHeight="1" x14ac:dyDescent="0.2">
      <c r="A738" s="19"/>
      <c r="B738" s="33" t="s">
        <v>3556</v>
      </c>
      <c r="C738" s="34">
        <v>44952</v>
      </c>
      <c r="D738" s="29" t="s">
        <v>3557</v>
      </c>
      <c r="E738" s="35">
        <v>8500001023330</v>
      </c>
      <c r="F738" s="33" t="s">
        <v>3436</v>
      </c>
      <c r="G738" s="29" t="s">
        <v>3558</v>
      </c>
      <c r="H738" s="37" t="s">
        <v>3559</v>
      </c>
    </row>
    <row r="739" spans="1:8" ht="40.15" customHeight="1" thickBot="1" x14ac:dyDescent="0.25">
      <c r="A739" s="19"/>
      <c r="B739" s="39" t="s">
        <v>3560</v>
      </c>
      <c r="C739" s="40">
        <v>45268</v>
      </c>
      <c r="D739" s="41" t="s">
        <v>3561</v>
      </c>
      <c r="E739" s="42">
        <v>4490005000397</v>
      </c>
      <c r="F739" s="39" t="s">
        <v>3562</v>
      </c>
      <c r="G739" s="41" t="s">
        <v>3563</v>
      </c>
      <c r="H739" s="43" t="s">
        <v>3564</v>
      </c>
    </row>
    <row r="740" spans="1:8" ht="40.15" customHeight="1" x14ac:dyDescent="0.2">
      <c r="A740" s="84" t="str">
        <f>"福岡財務支局"&amp;CHAR(10)&amp;"【計"&amp;COUNTIF($B$5:$B$821,"福岡財務支局*")&amp;"業者】"</f>
        <v>福岡財務支局
【計40業者】</v>
      </c>
      <c r="B740" s="85" t="s">
        <v>3565</v>
      </c>
      <c r="C740" s="46">
        <v>33274</v>
      </c>
      <c r="D740" s="47" t="s">
        <v>3566</v>
      </c>
      <c r="E740" s="86">
        <v>7310001005316</v>
      </c>
      <c r="F740" s="45" t="s">
        <v>3567</v>
      </c>
      <c r="G740" s="47" t="s">
        <v>3568</v>
      </c>
      <c r="H740" s="87" t="s">
        <v>3569</v>
      </c>
    </row>
    <row r="741" spans="1:8" ht="40.15" customHeight="1" x14ac:dyDescent="0.2">
      <c r="A741" s="19"/>
      <c r="B741" s="88" t="s">
        <v>3570</v>
      </c>
      <c r="C741" s="34">
        <v>33289</v>
      </c>
      <c r="D741" s="29" t="s">
        <v>3571</v>
      </c>
      <c r="E741" s="89">
        <v>3290001006320</v>
      </c>
      <c r="F741" s="33" t="s">
        <v>3572</v>
      </c>
      <c r="G741" s="29" t="s">
        <v>3573</v>
      </c>
      <c r="H741" s="90" t="s">
        <v>3574</v>
      </c>
    </row>
    <row r="742" spans="1:8" ht="40.15" customHeight="1" x14ac:dyDescent="0.2">
      <c r="A742" s="19"/>
      <c r="B742" s="88" t="s">
        <v>3575</v>
      </c>
      <c r="C742" s="34">
        <v>33301</v>
      </c>
      <c r="D742" s="29" t="s">
        <v>3576</v>
      </c>
      <c r="E742" s="89">
        <v>4290001009990</v>
      </c>
      <c r="F742" s="33" t="s">
        <v>3577</v>
      </c>
      <c r="G742" s="29" t="s">
        <v>3578</v>
      </c>
      <c r="H742" s="90" t="s">
        <v>3579</v>
      </c>
    </row>
    <row r="743" spans="1:8" ht="40.15" customHeight="1" x14ac:dyDescent="0.2">
      <c r="A743" s="19"/>
      <c r="B743" s="88" t="s">
        <v>3580</v>
      </c>
      <c r="C743" s="34">
        <v>33309</v>
      </c>
      <c r="D743" s="29" t="s">
        <v>3581</v>
      </c>
      <c r="E743" s="89">
        <v>5310001002439</v>
      </c>
      <c r="F743" s="33" t="s">
        <v>3582</v>
      </c>
      <c r="G743" s="29" t="s">
        <v>3583</v>
      </c>
      <c r="H743" s="90" t="s">
        <v>3584</v>
      </c>
    </row>
    <row r="744" spans="1:8" ht="40.15" customHeight="1" x14ac:dyDescent="0.2">
      <c r="A744" s="19"/>
      <c r="B744" s="88" t="s">
        <v>3585</v>
      </c>
      <c r="C744" s="34">
        <v>33312</v>
      </c>
      <c r="D744" s="29" t="s">
        <v>3586</v>
      </c>
      <c r="E744" s="89">
        <v>5290001009619</v>
      </c>
      <c r="F744" s="33" t="s">
        <v>3587</v>
      </c>
      <c r="G744" s="29" t="s">
        <v>3588</v>
      </c>
      <c r="H744" s="90" t="s">
        <v>3589</v>
      </c>
    </row>
    <row r="745" spans="1:8" ht="40.15" customHeight="1" x14ac:dyDescent="0.2">
      <c r="A745" s="19"/>
      <c r="B745" s="88" t="s">
        <v>3590</v>
      </c>
      <c r="C745" s="34">
        <v>33339</v>
      </c>
      <c r="D745" s="29" t="s">
        <v>3591</v>
      </c>
      <c r="E745" s="89">
        <v>9300001000778</v>
      </c>
      <c r="F745" s="33" t="s">
        <v>3592</v>
      </c>
      <c r="G745" s="29" t="s">
        <v>3593</v>
      </c>
      <c r="H745" s="90" t="s">
        <v>3594</v>
      </c>
    </row>
    <row r="746" spans="1:8" ht="40.15" customHeight="1" x14ac:dyDescent="0.2">
      <c r="A746" s="19"/>
      <c r="B746" s="88" t="s">
        <v>3595</v>
      </c>
      <c r="C746" s="34">
        <v>33339</v>
      </c>
      <c r="D746" s="29" t="s">
        <v>3596</v>
      </c>
      <c r="E746" s="89">
        <v>2290001017525</v>
      </c>
      <c r="F746" s="33" t="s">
        <v>3597</v>
      </c>
      <c r="G746" s="29" t="s">
        <v>3598</v>
      </c>
      <c r="H746" s="90" t="s">
        <v>3599</v>
      </c>
    </row>
    <row r="747" spans="1:8" ht="40.15" customHeight="1" x14ac:dyDescent="0.2">
      <c r="A747" s="19"/>
      <c r="B747" s="88" t="s">
        <v>3600</v>
      </c>
      <c r="C747" s="34">
        <v>33345</v>
      </c>
      <c r="D747" s="29" t="s">
        <v>3601</v>
      </c>
      <c r="E747" s="89">
        <v>7290801000329</v>
      </c>
      <c r="F747" s="33" t="s">
        <v>3602</v>
      </c>
      <c r="G747" s="29" t="s">
        <v>3603</v>
      </c>
      <c r="H747" s="90" t="s">
        <v>3604</v>
      </c>
    </row>
    <row r="748" spans="1:8" ht="40.15" customHeight="1" x14ac:dyDescent="0.2">
      <c r="A748" s="19"/>
      <c r="B748" s="88" t="s">
        <v>3605</v>
      </c>
      <c r="C748" s="34">
        <v>33354</v>
      </c>
      <c r="D748" s="29" t="s">
        <v>3606</v>
      </c>
      <c r="E748" s="89">
        <v>1290005002755</v>
      </c>
      <c r="F748" s="33" t="s">
        <v>3607</v>
      </c>
      <c r="G748" s="29" t="s">
        <v>3608</v>
      </c>
      <c r="H748" s="90" t="s">
        <v>3609</v>
      </c>
    </row>
    <row r="749" spans="1:8" ht="40.15" customHeight="1" x14ac:dyDescent="0.2">
      <c r="A749" s="19"/>
      <c r="B749" s="88" t="s">
        <v>3610</v>
      </c>
      <c r="C749" s="34">
        <v>33354</v>
      </c>
      <c r="D749" s="29" t="s">
        <v>3611</v>
      </c>
      <c r="E749" s="89">
        <v>1310005005284</v>
      </c>
      <c r="F749" s="33" t="s">
        <v>3612</v>
      </c>
      <c r="G749" s="29" t="s">
        <v>3613</v>
      </c>
      <c r="H749" s="90" t="s">
        <v>3614</v>
      </c>
    </row>
    <row r="750" spans="1:8" ht="40.15" customHeight="1" x14ac:dyDescent="0.2">
      <c r="A750" s="19"/>
      <c r="B750" s="88" t="s">
        <v>3615</v>
      </c>
      <c r="C750" s="34">
        <v>33354</v>
      </c>
      <c r="D750" s="29" t="s">
        <v>3616</v>
      </c>
      <c r="E750" s="89">
        <v>1290005001988</v>
      </c>
      <c r="F750" s="33" t="s">
        <v>3577</v>
      </c>
      <c r="G750" s="29" t="s">
        <v>3617</v>
      </c>
      <c r="H750" s="90" t="s">
        <v>3618</v>
      </c>
    </row>
    <row r="751" spans="1:8" ht="40.15" customHeight="1" x14ac:dyDescent="0.2">
      <c r="A751" s="19"/>
      <c r="B751" s="88" t="s">
        <v>3619</v>
      </c>
      <c r="C751" s="34">
        <v>33368</v>
      </c>
      <c r="D751" s="29" t="s">
        <v>3620</v>
      </c>
      <c r="E751" s="89">
        <v>8290801001706</v>
      </c>
      <c r="F751" s="33" t="s">
        <v>3621</v>
      </c>
      <c r="G751" s="29" t="s">
        <v>3622</v>
      </c>
      <c r="H751" s="90" t="s">
        <v>3623</v>
      </c>
    </row>
    <row r="752" spans="1:8" ht="40.15" customHeight="1" x14ac:dyDescent="0.2">
      <c r="A752" s="19"/>
      <c r="B752" s="88" t="s">
        <v>3624</v>
      </c>
      <c r="C752" s="34">
        <v>33374</v>
      </c>
      <c r="D752" s="29" t="s">
        <v>3625</v>
      </c>
      <c r="E752" s="89">
        <v>6300005003466</v>
      </c>
      <c r="F752" s="33" t="s">
        <v>3626</v>
      </c>
      <c r="G752" s="29" t="s">
        <v>3627</v>
      </c>
      <c r="H752" s="90" t="s">
        <v>3628</v>
      </c>
    </row>
    <row r="753" spans="1:8" ht="40.15" customHeight="1" x14ac:dyDescent="0.2">
      <c r="A753" s="19"/>
      <c r="B753" s="88" t="s">
        <v>3629</v>
      </c>
      <c r="C753" s="34">
        <v>33374</v>
      </c>
      <c r="D753" s="29" t="s">
        <v>3630</v>
      </c>
      <c r="E753" s="89">
        <v>4300001007340</v>
      </c>
      <c r="F753" s="33" t="s">
        <v>3631</v>
      </c>
      <c r="G753" s="29" t="s">
        <v>3632</v>
      </c>
      <c r="H753" s="90" t="s">
        <v>3633</v>
      </c>
    </row>
    <row r="754" spans="1:8" ht="40.15" customHeight="1" x14ac:dyDescent="0.2">
      <c r="A754" s="19"/>
      <c r="B754" s="88" t="s">
        <v>3634</v>
      </c>
      <c r="C754" s="34">
        <v>33381</v>
      </c>
      <c r="D754" s="29" t="s">
        <v>3635</v>
      </c>
      <c r="E754" s="89">
        <v>8310005004742</v>
      </c>
      <c r="F754" s="33" t="s">
        <v>3636</v>
      </c>
      <c r="G754" s="29" t="s">
        <v>3637</v>
      </c>
      <c r="H754" s="90" t="s">
        <v>3638</v>
      </c>
    </row>
    <row r="755" spans="1:8" ht="40.15" customHeight="1" x14ac:dyDescent="0.2">
      <c r="A755" s="19"/>
      <c r="B755" s="88" t="s">
        <v>3639</v>
      </c>
      <c r="C755" s="34">
        <v>33386</v>
      </c>
      <c r="D755" s="29" t="s">
        <v>3640</v>
      </c>
      <c r="E755" s="89">
        <v>8310005000931</v>
      </c>
      <c r="F755" s="33" t="s">
        <v>3641</v>
      </c>
      <c r="G755" s="29" t="s">
        <v>3642</v>
      </c>
      <c r="H755" s="90" t="s">
        <v>3643</v>
      </c>
    </row>
    <row r="756" spans="1:8" ht="40.15" customHeight="1" x14ac:dyDescent="0.2">
      <c r="A756" s="19"/>
      <c r="B756" s="88" t="s">
        <v>3644</v>
      </c>
      <c r="C756" s="34">
        <v>33402</v>
      </c>
      <c r="D756" s="29" t="s">
        <v>3645</v>
      </c>
      <c r="E756" s="89">
        <v>4290001016649</v>
      </c>
      <c r="F756" s="33" t="s">
        <v>3646</v>
      </c>
      <c r="G756" s="29" t="s">
        <v>3647</v>
      </c>
      <c r="H756" s="90" t="s">
        <v>3648</v>
      </c>
    </row>
    <row r="757" spans="1:8" ht="40.15" customHeight="1" x14ac:dyDescent="0.2">
      <c r="A757" s="19"/>
      <c r="B757" s="88" t="s">
        <v>3649</v>
      </c>
      <c r="C757" s="34">
        <v>34276</v>
      </c>
      <c r="D757" s="29" t="s">
        <v>3650</v>
      </c>
      <c r="E757" s="89">
        <v>2310001001220</v>
      </c>
      <c r="F757" s="33" t="s">
        <v>3651</v>
      </c>
      <c r="G757" s="29" t="s">
        <v>3652</v>
      </c>
      <c r="H757" s="90" t="s">
        <v>3653</v>
      </c>
    </row>
    <row r="758" spans="1:8" ht="40.15" customHeight="1" x14ac:dyDescent="0.2">
      <c r="A758" s="19"/>
      <c r="B758" s="88" t="s">
        <v>3654</v>
      </c>
      <c r="C758" s="34">
        <v>34452</v>
      </c>
      <c r="D758" s="29" t="s">
        <v>3655</v>
      </c>
      <c r="E758" s="89">
        <v>6300005000397</v>
      </c>
      <c r="F758" s="33" t="s">
        <v>3656</v>
      </c>
      <c r="G758" s="29" t="s">
        <v>3657</v>
      </c>
      <c r="H758" s="90" t="s">
        <v>3658</v>
      </c>
    </row>
    <row r="759" spans="1:8" ht="40.15" customHeight="1" x14ac:dyDescent="0.2">
      <c r="A759" s="19"/>
      <c r="B759" s="88" t="s">
        <v>3659</v>
      </c>
      <c r="C759" s="34">
        <v>35383</v>
      </c>
      <c r="D759" s="29" t="s">
        <v>3660</v>
      </c>
      <c r="E759" s="89">
        <v>1310005003924</v>
      </c>
      <c r="F759" s="33" t="s">
        <v>3661</v>
      </c>
      <c r="G759" s="29" t="s">
        <v>3662</v>
      </c>
      <c r="H759" s="90" t="s">
        <v>3663</v>
      </c>
    </row>
    <row r="760" spans="1:8" ht="40.15" customHeight="1" x14ac:dyDescent="0.2">
      <c r="A760" s="19"/>
      <c r="B760" s="88" t="s">
        <v>3664</v>
      </c>
      <c r="C760" s="34">
        <v>35761</v>
      </c>
      <c r="D760" s="29" t="s">
        <v>3665</v>
      </c>
      <c r="E760" s="89">
        <v>9310005003504</v>
      </c>
      <c r="F760" s="33" t="s">
        <v>3666</v>
      </c>
      <c r="G760" s="29" t="s">
        <v>3667</v>
      </c>
      <c r="H760" s="90" t="s">
        <v>3668</v>
      </c>
    </row>
    <row r="761" spans="1:8" ht="40.15" customHeight="1" x14ac:dyDescent="0.2">
      <c r="A761" s="19"/>
      <c r="B761" s="88" t="s">
        <v>3669</v>
      </c>
      <c r="C761" s="34">
        <v>35802</v>
      </c>
      <c r="D761" s="29" t="s">
        <v>3670</v>
      </c>
      <c r="E761" s="89">
        <v>7300005003283</v>
      </c>
      <c r="F761" s="33" t="s">
        <v>3671</v>
      </c>
      <c r="G761" s="29" t="s">
        <v>3672</v>
      </c>
      <c r="H761" s="90" t="s">
        <v>3673</v>
      </c>
    </row>
    <row r="762" spans="1:8" ht="40.15" customHeight="1" x14ac:dyDescent="0.2">
      <c r="A762" s="19"/>
      <c r="B762" s="88" t="s">
        <v>3674</v>
      </c>
      <c r="C762" s="34">
        <v>36403</v>
      </c>
      <c r="D762" s="29" t="s">
        <v>3675</v>
      </c>
      <c r="E762" s="89">
        <v>5290805007248</v>
      </c>
      <c r="F762" s="33" t="s">
        <v>3676</v>
      </c>
      <c r="G762" s="29" t="s">
        <v>3677</v>
      </c>
      <c r="H762" s="90" t="s">
        <v>3678</v>
      </c>
    </row>
    <row r="763" spans="1:8" ht="40.15" customHeight="1" x14ac:dyDescent="0.2">
      <c r="A763" s="19"/>
      <c r="B763" s="88" t="s">
        <v>3679</v>
      </c>
      <c r="C763" s="34">
        <v>36571</v>
      </c>
      <c r="D763" s="29" t="s">
        <v>3680</v>
      </c>
      <c r="E763" s="89">
        <v>1310005006480</v>
      </c>
      <c r="F763" s="33" t="s">
        <v>3681</v>
      </c>
      <c r="G763" s="29" t="s">
        <v>3682</v>
      </c>
      <c r="H763" s="90" t="s">
        <v>3683</v>
      </c>
    </row>
    <row r="764" spans="1:8" ht="40.15" customHeight="1" x14ac:dyDescent="0.2">
      <c r="A764" s="19"/>
      <c r="B764" s="88" t="s">
        <v>3684</v>
      </c>
      <c r="C764" s="34">
        <v>37509</v>
      </c>
      <c r="D764" s="29" t="s">
        <v>3685</v>
      </c>
      <c r="E764" s="89">
        <v>1290801002801</v>
      </c>
      <c r="F764" s="33" t="s">
        <v>3686</v>
      </c>
      <c r="G764" s="29" t="s">
        <v>3687</v>
      </c>
      <c r="H764" s="90" t="s">
        <v>3688</v>
      </c>
    </row>
    <row r="765" spans="1:8" ht="40.15" customHeight="1" x14ac:dyDescent="0.2">
      <c r="A765" s="19"/>
      <c r="B765" s="88" t="s">
        <v>3689</v>
      </c>
      <c r="C765" s="34">
        <v>38481</v>
      </c>
      <c r="D765" s="29" t="s">
        <v>3690</v>
      </c>
      <c r="E765" s="89">
        <v>3290805005030</v>
      </c>
      <c r="F765" s="33" t="s">
        <v>3691</v>
      </c>
      <c r="G765" s="29" t="s">
        <v>3692</v>
      </c>
      <c r="H765" s="90" t="s">
        <v>3693</v>
      </c>
    </row>
    <row r="766" spans="1:8" ht="40.15" customHeight="1" x14ac:dyDescent="0.2">
      <c r="A766" s="19"/>
      <c r="B766" s="88" t="s">
        <v>3694</v>
      </c>
      <c r="C766" s="34">
        <v>39533</v>
      </c>
      <c r="D766" s="29" t="s">
        <v>3695</v>
      </c>
      <c r="E766" s="89">
        <v>2290001029479</v>
      </c>
      <c r="F766" s="33" t="s">
        <v>3607</v>
      </c>
      <c r="G766" s="29" t="s">
        <v>3696</v>
      </c>
      <c r="H766" s="90" t="s">
        <v>3697</v>
      </c>
    </row>
    <row r="767" spans="1:8" ht="40.15" customHeight="1" x14ac:dyDescent="0.2">
      <c r="A767" s="19"/>
      <c r="B767" s="88" t="s">
        <v>3698</v>
      </c>
      <c r="C767" s="34">
        <v>39839</v>
      </c>
      <c r="D767" s="29" t="s">
        <v>3699</v>
      </c>
      <c r="E767" s="89">
        <v>6290001012621</v>
      </c>
      <c r="F767" s="33" t="s">
        <v>3700</v>
      </c>
      <c r="G767" s="29" t="s">
        <v>3701</v>
      </c>
      <c r="H767" s="90" t="s">
        <v>3702</v>
      </c>
    </row>
    <row r="768" spans="1:8" ht="40.15" customHeight="1" x14ac:dyDescent="0.2">
      <c r="A768" s="19"/>
      <c r="B768" s="88" t="s">
        <v>3703</v>
      </c>
      <c r="C768" s="34">
        <v>40998</v>
      </c>
      <c r="D768" s="29" t="s">
        <v>3704</v>
      </c>
      <c r="E768" s="89">
        <v>6290001031951</v>
      </c>
      <c r="F768" s="33" t="s">
        <v>3705</v>
      </c>
      <c r="G768" s="29" t="s">
        <v>3706</v>
      </c>
      <c r="H768" s="90" t="s">
        <v>3707</v>
      </c>
    </row>
    <row r="769" spans="1:8" ht="40.15" customHeight="1" x14ac:dyDescent="0.2">
      <c r="A769" s="19"/>
      <c r="B769" s="88" t="s">
        <v>3708</v>
      </c>
      <c r="C769" s="34">
        <v>41429</v>
      </c>
      <c r="D769" s="29" t="s">
        <v>3709</v>
      </c>
      <c r="E769" s="89">
        <v>9310001001412</v>
      </c>
      <c r="F769" s="33" t="s">
        <v>3710</v>
      </c>
      <c r="G769" s="29" t="s">
        <v>3711</v>
      </c>
      <c r="H769" s="90" t="s">
        <v>3712</v>
      </c>
    </row>
    <row r="770" spans="1:8" ht="40.15" customHeight="1" x14ac:dyDescent="0.2">
      <c r="A770" s="19"/>
      <c r="B770" s="88" t="s">
        <v>3713</v>
      </c>
      <c r="C770" s="34">
        <v>41564</v>
      </c>
      <c r="D770" s="29" t="s">
        <v>3714</v>
      </c>
      <c r="E770" s="89">
        <v>6290801002202</v>
      </c>
      <c r="F770" s="33" t="s">
        <v>3715</v>
      </c>
      <c r="G770" s="29" t="s">
        <v>3716</v>
      </c>
      <c r="H770" s="90" t="s">
        <v>3717</v>
      </c>
    </row>
    <row r="771" spans="1:8" ht="40.15" customHeight="1" x14ac:dyDescent="0.2">
      <c r="A771" s="19"/>
      <c r="B771" s="88" t="s">
        <v>3718</v>
      </c>
      <c r="C771" s="34">
        <v>42284</v>
      </c>
      <c r="D771" s="29" t="s">
        <v>3719</v>
      </c>
      <c r="E771" s="89">
        <v>7290001008379</v>
      </c>
      <c r="F771" s="33" t="s">
        <v>3720</v>
      </c>
      <c r="G771" s="29" t="s">
        <v>3721</v>
      </c>
      <c r="H771" s="90" t="s">
        <v>3722</v>
      </c>
    </row>
    <row r="772" spans="1:8" ht="40.15" customHeight="1" x14ac:dyDescent="0.2">
      <c r="A772" s="19"/>
      <c r="B772" s="88" t="s">
        <v>3723</v>
      </c>
      <c r="C772" s="34">
        <v>42704</v>
      </c>
      <c r="D772" s="29" t="s">
        <v>3724</v>
      </c>
      <c r="E772" s="89">
        <v>2290001034974</v>
      </c>
      <c r="F772" s="33" t="s">
        <v>3725</v>
      </c>
      <c r="G772" s="29" t="s">
        <v>3726</v>
      </c>
      <c r="H772" s="90" t="s">
        <v>3727</v>
      </c>
    </row>
    <row r="773" spans="1:8" ht="40.15" customHeight="1" x14ac:dyDescent="0.2">
      <c r="A773" s="19"/>
      <c r="B773" s="88" t="s">
        <v>3728</v>
      </c>
      <c r="C773" s="34">
        <v>43459</v>
      </c>
      <c r="D773" s="29" t="s">
        <v>3729</v>
      </c>
      <c r="E773" s="89">
        <v>5310001001011</v>
      </c>
      <c r="F773" s="33" t="s">
        <v>3730</v>
      </c>
      <c r="G773" s="29" t="s">
        <v>3731</v>
      </c>
      <c r="H773" s="90" t="s">
        <v>3732</v>
      </c>
    </row>
    <row r="774" spans="1:8" ht="40.15" customHeight="1" x14ac:dyDescent="0.2">
      <c r="A774" s="19"/>
      <c r="B774" s="88" t="s">
        <v>3733</v>
      </c>
      <c r="C774" s="34">
        <v>43483</v>
      </c>
      <c r="D774" s="29" t="s">
        <v>3734</v>
      </c>
      <c r="E774" s="89">
        <v>4310005003839</v>
      </c>
      <c r="F774" s="33" t="s">
        <v>3735</v>
      </c>
      <c r="G774" s="29" t="s">
        <v>3736</v>
      </c>
      <c r="H774" s="90" t="s">
        <v>3737</v>
      </c>
    </row>
    <row r="775" spans="1:8" ht="40.15" customHeight="1" x14ac:dyDescent="0.2">
      <c r="A775" s="19"/>
      <c r="B775" s="88" t="s">
        <v>3738</v>
      </c>
      <c r="C775" s="34">
        <v>43525</v>
      </c>
      <c r="D775" s="29" t="s">
        <v>3739</v>
      </c>
      <c r="E775" s="89">
        <v>9310001015643</v>
      </c>
      <c r="F775" s="33" t="s">
        <v>3740</v>
      </c>
      <c r="G775" s="29" t="s">
        <v>3741</v>
      </c>
      <c r="H775" s="90" t="s">
        <v>3742</v>
      </c>
    </row>
    <row r="776" spans="1:8" ht="40.15" customHeight="1" x14ac:dyDescent="0.2">
      <c r="A776" s="19"/>
      <c r="B776" s="88" t="s">
        <v>3743</v>
      </c>
      <c r="C776" s="34">
        <v>44186</v>
      </c>
      <c r="D776" s="29" t="s">
        <v>3744</v>
      </c>
      <c r="E776" s="89">
        <v>1310001005552</v>
      </c>
      <c r="F776" s="33" t="s">
        <v>3745</v>
      </c>
      <c r="G776" s="29" t="s">
        <v>3746</v>
      </c>
      <c r="H776" s="90" t="s">
        <v>3747</v>
      </c>
    </row>
    <row r="777" spans="1:8" ht="40.15" customHeight="1" x14ac:dyDescent="0.2">
      <c r="A777" s="19"/>
      <c r="B777" s="88" t="s">
        <v>3748</v>
      </c>
      <c r="C777" s="34">
        <v>44431</v>
      </c>
      <c r="D777" s="29" t="s">
        <v>3749</v>
      </c>
      <c r="E777" s="89">
        <v>7290001075287</v>
      </c>
      <c r="F777" s="33" t="s">
        <v>3750</v>
      </c>
      <c r="G777" s="29" t="s">
        <v>3751</v>
      </c>
      <c r="H777" s="90" t="s">
        <v>3752</v>
      </c>
    </row>
    <row r="778" spans="1:8" ht="40.15" customHeight="1" x14ac:dyDescent="0.2">
      <c r="A778" s="19"/>
      <c r="B778" s="88" t="s">
        <v>3753</v>
      </c>
      <c r="C778" s="34">
        <v>44902</v>
      </c>
      <c r="D778" s="29" t="s">
        <v>3754</v>
      </c>
      <c r="E778" s="89">
        <v>8090001010800</v>
      </c>
      <c r="F778" s="33" t="s">
        <v>3577</v>
      </c>
      <c r="G778" s="29" t="s">
        <v>3755</v>
      </c>
      <c r="H778" s="90" t="s">
        <v>3756</v>
      </c>
    </row>
    <row r="779" spans="1:8" ht="40.15" customHeight="1" thickBot="1" x14ac:dyDescent="0.25">
      <c r="A779" s="19"/>
      <c r="B779" s="91" t="s">
        <v>3757</v>
      </c>
      <c r="C779" s="40">
        <v>45436</v>
      </c>
      <c r="D779" s="41" t="s">
        <v>3758</v>
      </c>
      <c r="E779" s="92">
        <v>4290005015390</v>
      </c>
      <c r="F779" s="39" t="s">
        <v>3759</v>
      </c>
      <c r="G779" s="41" t="s">
        <v>3760</v>
      </c>
      <c r="H779" s="93" t="s">
        <v>3761</v>
      </c>
    </row>
    <row r="780" spans="1:8" ht="40.15" customHeight="1" x14ac:dyDescent="0.2">
      <c r="A780" s="84" t="str">
        <f>"九州財務局"&amp;CHAR(10)&amp;"【計"&amp;COUNTIF($B$5:$B$821,"九州財務局*")&amp;"業者】"</f>
        <v>九州財務局
【計36業者】</v>
      </c>
      <c r="B780" s="45" t="s">
        <v>3762</v>
      </c>
      <c r="C780" s="46">
        <v>33228</v>
      </c>
      <c r="D780" s="47" t="s">
        <v>3763</v>
      </c>
      <c r="E780" s="69">
        <v>9330001003051</v>
      </c>
      <c r="F780" s="45" t="s">
        <v>3764</v>
      </c>
      <c r="G780" s="47" t="s">
        <v>3765</v>
      </c>
      <c r="H780" s="50" t="s">
        <v>3766</v>
      </c>
    </row>
    <row r="781" spans="1:8" ht="40.15" customHeight="1" x14ac:dyDescent="0.2">
      <c r="A781" s="19"/>
      <c r="B781" s="33" t="s">
        <v>3767</v>
      </c>
      <c r="C781" s="34">
        <v>33269</v>
      </c>
      <c r="D781" s="29" t="s">
        <v>3768</v>
      </c>
      <c r="E781" s="35">
        <v>7340001004414</v>
      </c>
      <c r="F781" s="33" t="s">
        <v>3769</v>
      </c>
      <c r="G781" s="29" t="s">
        <v>3770</v>
      </c>
      <c r="H781" s="37" t="s">
        <v>3771</v>
      </c>
    </row>
    <row r="782" spans="1:8" ht="40.15" customHeight="1" x14ac:dyDescent="0.2">
      <c r="A782" s="19"/>
      <c r="B782" s="33" t="s">
        <v>3772</v>
      </c>
      <c r="C782" s="34">
        <v>33269</v>
      </c>
      <c r="D782" s="29" t="s">
        <v>3773</v>
      </c>
      <c r="E782" s="35">
        <v>4330001003502</v>
      </c>
      <c r="F782" s="33" t="s">
        <v>3774</v>
      </c>
      <c r="G782" s="29" t="s">
        <v>3775</v>
      </c>
      <c r="H782" s="37" t="s">
        <v>3776</v>
      </c>
    </row>
    <row r="783" spans="1:8" ht="40.15" customHeight="1" x14ac:dyDescent="0.2">
      <c r="A783" s="19"/>
      <c r="B783" s="33" t="s">
        <v>3777</v>
      </c>
      <c r="C783" s="34">
        <v>33283</v>
      </c>
      <c r="D783" s="29" t="s">
        <v>3778</v>
      </c>
      <c r="E783" s="35">
        <v>8350001001938</v>
      </c>
      <c r="F783" s="33" t="s">
        <v>3779</v>
      </c>
      <c r="G783" s="29" t="s">
        <v>3780</v>
      </c>
      <c r="H783" s="37" t="s">
        <v>3781</v>
      </c>
    </row>
    <row r="784" spans="1:8" ht="40.15" customHeight="1" x14ac:dyDescent="0.2">
      <c r="A784" s="19"/>
      <c r="B784" s="33" t="s">
        <v>3782</v>
      </c>
      <c r="C784" s="34">
        <v>33287</v>
      </c>
      <c r="D784" s="29" t="s">
        <v>3783</v>
      </c>
      <c r="E784" s="35">
        <v>4320001002521</v>
      </c>
      <c r="F784" s="33" t="s">
        <v>3784</v>
      </c>
      <c r="G784" s="29" t="s">
        <v>3785</v>
      </c>
      <c r="H784" s="37" t="s">
        <v>3786</v>
      </c>
    </row>
    <row r="785" spans="1:8" ht="40.15" customHeight="1" x14ac:dyDescent="0.2">
      <c r="A785" s="19"/>
      <c r="B785" s="33" t="s">
        <v>3787</v>
      </c>
      <c r="C785" s="34">
        <v>33343</v>
      </c>
      <c r="D785" s="29" t="s">
        <v>3788</v>
      </c>
      <c r="E785" s="35">
        <v>6330005003249</v>
      </c>
      <c r="F785" s="33" t="s">
        <v>3789</v>
      </c>
      <c r="G785" s="29" t="s">
        <v>3790</v>
      </c>
      <c r="H785" s="37" t="s">
        <v>3791</v>
      </c>
    </row>
    <row r="786" spans="1:8" ht="40.15" customHeight="1" x14ac:dyDescent="0.2">
      <c r="A786" s="19"/>
      <c r="B786" s="33" t="s">
        <v>3792</v>
      </c>
      <c r="C786" s="34">
        <v>33344</v>
      </c>
      <c r="D786" s="29" t="s">
        <v>3793</v>
      </c>
      <c r="E786" s="35">
        <v>5330005007647</v>
      </c>
      <c r="F786" s="33" t="s">
        <v>3794</v>
      </c>
      <c r="G786" s="29" t="s">
        <v>3795</v>
      </c>
      <c r="H786" s="37" t="s">
        <v>3796</v>
      </c>
    </row>
    <row r="787" spans="1:8" ht="40.15" customHeight="1" x14ac:dyDescent="0.2">
      <c r="A787" s="19"/>
      <c r="B787" s="33" t="s">
        <v>3797</v>
      </c>
      <c r="C787" s="34">
        <v>33359</v>
      </c>
      <c r="D787" s="29" t="s">
        <v>3798</v>
      </c>
      <c r="E787" s="35">
        <v>2330005003657</v>
      </c>
      <c r="F787" s="33" t="s">
        <v>3799</v>
      </c>
      <c r="G787" s="29" t="s">
        <v>3800</v>
      </c>
      <c r="H787" s="37" t="s">
        <v>3801</v>
      </c>
    </row>
    <row r="788" spans="1:8" ht="40.15" customHeight="1" x14ac:dyDescent="0.2">
      <c r="A788" s="19"/>
      <c r="B788" s="33" t="s">
        <v>3802</v>
      </c>
      <c r="C788" s="34">
        <v>33372</v>
      </c>
      <c r="D788" s="29" t="s">
        <v>3803</v>
      </c>
      <c r="E788" s="35">
        <v>6330005003496</v>
      </c>
      <c r="F788" s="33" t="s">
        <v>3804</v>
      </c>
      <c r="G788" s="29" t="s">
        <v>3805</v>
      </c>
      <c r="H788" s="37" t="s">
        <v>3806</v>
      </c>
    </row>
    <row r="789" spans="1:8" ht="40.15" customHeight="1" x14ac:dyDescent="0.2">
      <c r="A789" s="19"/>
      <c r="B789" s="33" t="s">
        <v>3807</v>
      </c>
      <c r="C789" s="34">
        <v>33372</v>
      </c>
      <c r="D789" s="29" t="s">
        <v>3808</v>
      </c>
      <c r="E789" s="35">
        <v>1330001002465</v>
      </c>
      <c r="F789" s="33" t="s">
        <v>3809</v>
      </c>
      <c r="G789" s="29" t="s">
        <v>3810</v>
      </c>
      <c r="H789" s="37" t="s">
        <v>3811</v>
      </c>
    </row>
    <row r="790" spans="1:8" ht="40.15" customHeight="1" x14ac:dyDescent="0.2">
      <c r="A790" s="19"/>
      <c r="B790" s="33" t="s">
        <v>3812</v>
      </c>
      <c r="C790" s="34">
        <v>33430</v>
      </c>
      <c r="D790" s="29" t="s">
        <v>3813</v>
      </c>
      <c r="E790" s="35">
        <v>1320001001947</v>
      </c>
      <c r="F790" s="33" t="s">
        <v>3814</v>
      </c>
      <c r="G790" s="29" t="s">
        <v>3815</v>
      </c>
      <c r="H790" s="37" t="s">
        <v>3816</v>
      </c>
    </row>
    <row r="791" spans="1:8" ht="40.15" customHeight="1" x14ac:dyDescent="0.2">
      <c r="A791" s="19"/>
      <c r="B791" s="33" t="s">
        <v>3817</v>
      </c>
      <c r="C791" s="34">
        <v>33449</v>
      </c>
      <c r="D791" s="29" t="s">
        <v>3818</v>
      </c>
      <c r="E791" s="35">
        <v>6340005000641</v>
      </c>
      <c r="F791" s="33" t="s">
        <v>3819</v>
      </c>
      <c r="G791" s="29" t="s">
        <v>3820</v>
      </c>
      <c r="H791" s="37" t="s">
        <v>3821</v>
      </c>
    </row>
    <row r="792" spans="1:8" ht="40.15" customHeight="1" x14ac:dyDescent="0.2">
      <c r="A792" s="19"/>
      <c r="B792" s="33" t="s">
        <v>3822</v>
      </c>
      <c r="C792" s="34">
        <v>33470</v>
      </c>
      <c r="D792" s="29" t="s">
        <v>3823</v>
      </c>
      <c r="E792" s="35">
        <v>8330001010288</v>
      </c>
      <c r="F792" s="33" t="s">
        <v>3824</v>
      </c>
      <c r="G792" s="29" t="s">
        <v>3825</v>
      </c>
      <c r="H792" s="37" t="s">
        <v>3826</v>
      </c>
    </row>
    <row r="793" spans="1:8" ht="40.15" customHeight="1" x14ac:dyDescent="0.2">
      <c r="A793" s="19"/>
      <c r="B793" s="33" t="s">
        <v>3827</v>
      </c>
      <c r="C793" s="34">
        <v>33478</v>
      </c>
      <c r="D793" s="29" t="s">
        <v>3828</v>
      </c>
      <c r="E793" s="35">
        <v>7320001000687</v>
      </c>
      <c r="F793" s="33" t="s">
        <v>3829</v>
      </c>
      <c r="G793" s="29" t="s">
        <v>3830</v>
      </c>
      <c r="H793" s="37" t="s">
        <v>3831</v>
      </c>
    </row>
    <row r="794" spans="1:8" ht="40.15" customHeight="1" x14ac:dyDescent="0.2">
      <c r="A794" s="19"/>
      <c r="B794" s="33" t="s">
        <v>3832</v>
      </c>
      <c r="C794" s="34">
        <v>33549</v>
      </c>
      <c r="D794" s="29" t="s">
        <v>3833</v>
      </c>
      <c r="E794" s="35">
        <v>2340005001511</v>
      </c>
      <c r="F794" s="33" t="s">
        <v>3834</v>
      </c>
      <c r="G794" s="29" t="s">
        <v>3835</v>
      </c>
      <c r="H794" s="37" t="s">
        <v>3836</v>
      </c>
    </row>
    <row r="795" spans="1:8" ht="40.15" customHeight="1" x14ac:dyDescent="0.2">
      <c r="A795" s="19"/>
      <c r="B795" s="33" t="s">
        <v>3837</v>
      </c>
      <c r="C795" s="34">
        <v>33616</v>
      </c>
      <c r="D795" s="29" t="s">
        <v>3838</v>
      </c>
      <c r="E795" s="35">
        <v>3320005001396</v>
      </c>
      <c r="F795" s="33" t="s">
        <v>3839</v>
      </c>
      <c r="G795" s="29" t="s">
        <v>3840</v>
      </c>
      <c r="H795" s="37" t="s">
        <v>3841</v>
      </c>
    </row>
    <row r="796" spans="1:8" ht="40.15" customHeight="1" x14ac:dyDescent="0.2">
      <c r="A796" s="19"/>
      <c r="B796" s="33" t="s">
        <v>3842</v>
      </c>
      <c r="C796" s="34">
        <v>33661</v>
      </c>
      <c r="D796" s="29" t="s">
        <v>3843</v>
      </c>
      <c r="E796" s="35">
        <v>2330005003244</v>
      </c>
      <c r="F796" s="33" t="s">
        <v>3824</v>
      </c>
      <c r="G796" s="29" t="s">
        <v>3844</v>
      </c>
      <c r="H796" s="37" t="s">
        <v>3845</v>
      </c>
    </row>
    <row r="797" spans="1:8" ht="40.15" customHeight="1" x14ac:dyDescent="0.2">
      <c r="A797" s="19"/>
      <c r="B797" s="33" t="s">
        <v>3846</v>
      </c>
      <c r="C797" s="34">
        <v>33869</v>
      </c>
      <c r="D797" s="29" t="s">
        <v>3847</v>
      </c>
      <c r="E797" s="35">
        <v>6350005000624</v>
      </c>
      <c r="F797" s="33" t="s">
        <v>3848</v>
      </c>
      <c r="G797" s="29" t="s">
        <v>3849</v>
      </c>
      <c r="H797" s="37" t="s">
        <v>3850</v>
      </c>
    </row>
    <row r="798" spans="1:8" ht="40.15" customHeight="1" x14ac:dyDescent="0.2">
      <c r="A798" s="19"/>
      <c r="B798" s="33" t="s">
        <v>3851</v>
      </c>
      <c r="C798" s="34">
        <v>33990</v>
      </c>
      <c r="D798" s="29" t="s">
        <v>3852</v>
      </c>
      <c r="E798" s="35">
        <v>7350001000239</v>
      </c>
      <c r="F798" s="33" t="s">
        <v>3853</v>
      </c>
      <c r="G798" s="29" t="s">
        <v>3854</v>
      </c>
      <c r="H798" s="37" t="s">
        <v>3855</v>
      </c>
    </row>
    <row r="799" spans="1:8" ht="40.15" customHeight="1" x14ac:dyDescent="0.2">
      <c r="A799" s="19"/>
      <c r="B799" s="33" t="s">
        <v>3856</v>
      </c>
      <c r="C799" s="34">
        <v>34344</v>
      </c>
      <c r="D799" s="29" t="s">
        <v>3857</v>
      </c>
      <c r="E799" s="35">
        <v>6320005006186</v>
      </c>
      <c r="F799" s="33" t="s">
        <v>3858</v>
      </c>
      <c r="G799" s="29" t="s">
        <v>3859</v>
      </c>
      <c r="H799" s="37" t="s">
        <v>3860</v>
      </c>
    </row>
    <row r="800" spans="1:8" ht="40.15" customHeight="1" x14ac:dyDescent="0.2">
      <c r="A800" s="19"/>
      <c r="B800" s="33" t="s">
        <v>3861</v>
      </c>
      <c r="C800" s="34">
        <v>34358</v>
      </c>
      <c r="D800" s="29" t="s">
        <v>3862</v>
      </c>
      <c r="E800" s="35">
        <v>5320205000130</v>
      </c>
      <c r="F800" s="33" t="s">
        <v>3863</v>
      </c>
      <c r="G800" s="29" t="s">
        <v>3864</v>
      </c>
      <c r="H800" s="37" t="s">
        <v>3865</v>
      </c>
    </row>
    <row r="801" spans="1:8" ht="40.15" customHeight="1" x14ac:dyDescent="0.2">
      <c r="A801" s="19"/>
      <c r="B801" s="33" t="s">
        <v>3866</v>
      </c>
      <c r="C801" s="34">
        <v>35684</v>
      </c>
      <c r="D801" s="29" t="s">
        <v>3867</v>
      </c>
      <c r="E801" s="35">
        <v>1350001002026</v>
      </c>
      <c r="F801" s="33" t="s">
        <v>3868</v>
      </c>
      <c r="G801" s="29" t="s">
        <v>3869</v>
      </c>
      <c r="H801" s="37" t="s">
        <v>3870</v>
      </c>
    </row>
    <row r="802" spans="1:8" ht="40.15" customHeight="1" x14ac:dyDescent="0.2">
      <c r="A802" s="19"/>
      <c r="B802" s="33" t="s">
        <v>3871</v>
      </c>
      <c r="C802" s="34">
        <v>36584</v>
      </c>
      <c r="D802" s="29" t="s">
        <v>3872</v>
      </c>
      <c r="E802" s="35">
        <v>1340005002411</v>
      </c>
      <c r="F802" s="33" t="s">
        <v>3873</v>
      </c>
      <c r="G802" s="29" t="s">
        <v>3874</v>
      </c>
      <c r="H802" s="37" t="s">
        <v>3875</v>
      </c>
    </row>
    <row r="803" spans="1:8" ht="40.15" customHeight="1" x14ac:dyDescent="0.2">
      <c r="A803" s="19"/>
      <c r="B803" s="33" t="s">
        <v>3876</v>
      </c>
      <c r="C803" s="34">
        <v>36721</v>
      </c>
      <c r="D803" s="29" t="s">
        <v>3877</v>
      </c>
      <c r="E803" s="35">
        <v>8340005005829</v>
      </c>
      <c r="F803" s="33" t="s">
        <v>3878</v>
      </c>
      <c r="G803" s="29" t="s">
        <v>3879</v>
      </c>
      <c r="H803" s="37" t="s">
        <v>3880</v>
      </c>
    </row>
    <row r="804" spans="1:8" ht="40.15" customHeight="1" x14ac:dyDescent="0.2">
      <c r="A804" s="19"/>
      <c r="B804" s="33" t="s">
        <v>3881</v>
      </c>
      <c r="C804" s="34">
        <v>36780</v>
      </c>
      <c r="D804" s="29" t="s">
        <v>3882</v>
      </c>
      <c r="E804" s="35">
        <v>2340005007517</v>
      </c>
      <c r="F804" s="33" t="s">
        <v>3883</v>
      </c>
      <c r="G804" s="29" t="s">
        <v>3884</v>
      </c>
      <c r="H804" s="37" t="s">
        <v>3885</v>
      </c>
    </row>
    <row r="805" spans="1:8" ht="40.15" customHeight="1" x14ac:dyDescent="0.2">
      <c r="A805" s="19"/>
      <c r="B805" s="33" t="s">
        <v>3886</v>
      </c>
      <c r="C805" s="34">
        <v>36874</v>
      </c>
      <c r="D805" s="29" t="s">
        <v>3887</v>
      </c>
      <c r="E805" s="35">
        <v>8340005005127</v>
      </c>
      <c r="F805" s="33" t="s">
        <v>3888</v>
      </c>
      <c r="G805" s="29" t="s">
        <v>3889</v>
      </c>
      <c r="H805" s="37" t="s">
        <v>3890</v>
      </c>
    </row>
    <row r="806" spans="1:8" ht="40.15" customHeight="1" x14ac:dyDescent="0.2">
      <c r="A806" s="19"/>
      <c r="B806" s="33" t="s">
        <v>3891</v>
      </c>
      <c r="C806" s="34">
        <v>36962</v>
      </c>
      <c r="D806" s="29" t="s">
        <v>3892</v>
      </c>
      <c r="E806" s="35">
        <v>9330005003089</v>
      </c>
      <c r="F806" s="33" t="s">
        <v>3893</v>
      </c>
      <c r="G806" s="29" t="s">
        <v>3894</v>
      </c>
      <c r="H806" s="37" t="s">
        <v>3895</v>
      </c>
    </row>
    <row r="807" spans="1:8" ht="40.15" customHeight="1" x14ac:dyDescent="0.2">
      <c r="A807" s="19"/>
      <c r="B807" s="33" t="s">
        <v>3896</v>
      </c>
      <c r="C807" s="34">
        <v>37050</v>
      </c>
      <c r="D807" s="29" t="s">
        <v>3897</v>
      </c>
      <c r="E807" s="35">
        <v>2350005004323</v>
      </c>
      <c r="F807" s="33" t="s">
        <v>3898</v>
      </c>
      <c r="G807" s="29" t="s">
        <v>3899</v>
      </c>
      <c r="H807" s="37" t="s">
        <v>3900</v>
      </c>
    </row>
    <row r="808" spans="1:8" ht="40.15" customHeight="1" x14ac:dyDescent="0.2">
      <c r="A808" s="19"/>
      <c r="B808" s="33" t="s">
        <v>3901</v>
      </c>
      <c r="C808" s="34">
        <v>38001</v>
      </c>
      <c r="D808" s="29" t="s">
        <v>3902</v>
      </c>
      <c r="E808" s="35">
        <v>2340005005058</v>
      </c>
      <c r="F808" s="33" t="s">
        <v>3903</v>
      </c>
      <c r="G808" s="29" t="s">
        <v>3904</v>
      </c>
      <c r="H808" s="37" t="s">
        <v>3905</v>
      </c>
    </row>
    <row r="809" spans="1:8" ht="40.15" customHeight="1" x14ac:dyDescent="0.2">
      <c r="A809" s="19"/>
      <c r="B809" s="33" t="s">
        <v>3906</v>
      </c>
      <c r="C809" s="34">
        <v>39672</v>
      </c>
      <c r="D809" s="29" t="s">
        <v>3907</v>
      </c>
      <c r="E809" s="35">
        <v>1330005007840</v>
      </c>
      <c r="F809" s="33" t="s">
        <v>3908</v>
      </c>
      <c r="G809" s="29" t="s">
        <v>3909</v>
      </c>
      <c r="H809" s="37" t="s">
        <v>3910</v>
      </c>
    </row>
    <row r="810" spans="1:8" ht="40.15" customHeight="1" x14ac:dyDescent="0.2">
      <c r="A810" s="19"/>
      <c r="B810" s="33" t="s">
        <v>3911</v>
      </c>
      <c r="C810" s="34">
        <v>41723</v>
      </c>
      <c r="D810" s="29" t="s">
        <v>3912</v>
      </c>
      <c r="E810" s="35">
        <v>2330005006593</v>
      </c>
      <c r="F810" s="33" t="s">
        <v>3913</v>
      </c>
      <c r="G810" s="29" t="s">
        <v>3914</v>
      </c>
      <c r="H810" s="37" t="s">
        <v>3915</v>
      </c>
    </row>
    <row r="811" spans="1:8" ht="40.15" customHeight="1" x14ac:dyDescent="0.2">
      <c r="A811" s="19"/>
      <c r="B811" s="33" t="s">
        <v>3916</v>
      </c>
      <c r="C811" s="34">
        <v>42052</v>
      </c>
      <c r="D811" s="29" t="s">
        <v>3917</v>
      </c>
      <c r="E811" s="35">
        <v>4320005002006</v>
      </c>
      <c r="F811" s="33" t="s">
        <v>3918</v>
      </c>
      <c r="G811" s="29" t="s">
        <v>3919</v>
      </c>
      <c r="H811" s="37" t="s">
        <v>3920</v>
      </c>
    </row>
    <row r="812" spans="1:8" ht="40.15" customHeight="1" x14ac:dyDescent="0.2">
      <c r="A812" s="19"/>
      <c r="B812" s="33" t="s">
        <v>3921</v>
      </c>
      <c r="C812" s="34">
        <v>42387</v>
      </c>
      <c r="D812" s="29" t="s">
        <v>3922</v>
      </c>
      <c r="E812" s="35">
        <v>4340005004215</v>
      </c>
      <c r="F812" s="33" t="s">
        <v>3923</v>
      </c>
      <c r="G812" s="29" t="s">
        <v>3924</v>
      </c>
      <c r="H812" s="37" t="s">
        <v>3925</v>
      </c>
    </row>
    <row r="813" spans="1:8" ht="40.15" customHeight="1" x14ac:dyDescent="0.2">
      <c r="A813" s="19"/>
      <c r="B813" s="33" t="s">
        <v>3926</v>
      </c>
      <c r="C813" s="34">
        <v>42802</v>
      </c>
      <c r="D813" s="29" t="s">
        <v>3927</v>
      </c>
      <c r="E813" s="35">
        <v>6340002009909</v>
      </c>
      <c r="F813" s="33" t="s">
        <v>3928</v>
      </c>
      <c r="G813" s="29" t="s">
        <v>3929</v>
      </c>
      <c r="H813" s="37" t="s">
        <v>3930</v>
      </c>
    </row>
    <row r="814" spans="1:8" ht="40.15" customHeight="1" x14ac:dyDescent="0.2">
      <c r="A814" s="19"/>
      <c r="B814" s="33" t="s">
        <v>3931</v>
      </c>
      <c r="C814" s="34">
        <v>45435</v>
      </c>
      <c r="D814" s="29" t="s">
        <v>3932</v>
      </c>
      <c r="E814" s="35">
        <v>2330001001532</v>
      </c>
      <c r="F814" s="33" t="s">
        <v>3933</v>
      </c>
      <c r="G814" s="29" t="s">
        <v>3934</v>
      </c>
      <c r="H814" s="37" t="s">
        <v>3935</v>
      </c>
    </row>
    <row r="815" spans="1:8" ht="40.15" customHeight="1" thickBot="1" x14ac:dyDescent="0.25">
      <c r="A815" s="60"/>
      <c r="B815" s="39" t="s">
        <v>3936</v>
      </c>
      <c r="C815" s="40">
        <v>45604</v>
      </c>
      <c r="D815" s="41" t="s">
        <v>3937</v>
      </c>
      <c r="E815" s="42">
        <v>6320005007399</v>
      </c>
      <c r="F815" s="39" t="s">
        <v>3938</v>
      </c>
      <c r="G815" s="41" t="s">
        <v>3939</v>
      </c>
      <c r="H815" s="43" t="s">
        <v>3940</v>
      </c>
    </row>
    <row r="816" spans="1:8" ht="40.15" customHeight="1" x14ac:dyDescent="0.2">
      <c r="A816" s="44" t="str">
        <f>"沖縄総合事務局"&amp;CHAR(10)&amp;"【計"&amp;COUNTIF($B$5:$B$821,"沖縄総合事務局*")&amp;"業者】"</f>
        <v>沖縄総合事務局
【計6業者】</v>
      </c>
      <c r="B816" s="45" t="s">
        <v>3941</v>
      </c>
      <c r="C816" s="46">
        <v>33319</v>
      </c>
      <c r="D816" s="47" t="s">
        <v>3942</v>
      </c>
      <c r="E816" s="69">
        <v>1360001008220</v>
      </c>
      <c r="F816" s="45" t="s">
        <v>3943</v>
      </c>
      <c r="G816" s="47" t="s">
        <v>3944</v>
      </c>
      <c r="H816" s="50" t="s">
        <v>3945</v>
      </c>
    </row>
    <row r="817" spans="1:8" ht="40.15" customHeight="1" x14ac:dyDescent="0.2">
      <c r="A817" s="60"/>
      <c r="B817" s="33" t="s">
        <v>3946</v>
      </c>
      <c r="C817" s="34">
        <v>33324</v>
      </c>
      <c r="D817" s="29" t="s">
        <v>3947</v>
      </c>
      <c r="E817" s="35">
        <v>5360001009256</v>
      </c>
      <c r="F817" s="33" t="s">
        <v>3948</v>
      </c>
      <c r="G817" s="29" t="s">
        <v>3949</v>
      </c>
      <c r="H817" s="37" t="s">
        <v>3950</v>
      </c>
    </row>
    <row r="818" spans="1:8" ht="40.15" customHeight="1" x14ac:dyDescent="0.2">
      <c r="A818" s="60"/>
      <c r="B818" s="33" t="s">
        <v>3951</v>
      </c>
      <c r="C818" s="34">
        <v>36648</v>
      </c>
      <c r="D818" s="29" t="s">
        <v>3952</v>
      </c>
      <c r="E818" s="35">
        <v>5360001008803</v>
      </c>
      <c r="F818" s="33" t="s">
        <v>3953</v>
      </c>
      <c r="G818" s="29" t="s">
        <v>3954</v>
      </c>
      <c r="H818" s="37" t="s">
        <v>3955</v>
      </c>
    </row>
    <row r="819" spans="1:8" ht="40.15" customHeight="1" x14ac:dyDescent="0.2">
      <c r="A819" s="60"/>
      <c r="B819" s="33" t="s">
        <v>3956</v>
      </c>
      <c r="C819" s="34">
        <v>40603</v>
      </c>
      <c r="D819" s="29" t="s">
        <v>3957</v>
      </c>
      <c r="E819" s="35">
        <v>1360001014499</v>
      </c>
      <c r="F819" s="33" t="s">
        <v>3958</v>
      </c>
      <c r="G819" s="29" t="s">
        <v>3959</v>
      </c>
      <c r="H819" s="37" t="s">
        <v>3960</v>
      </c>
    </row>
    <row r="820" spans="1:8" ht="40.15" customHeight="1" x14ac:dyDescent="0.2">
      <c r="A820" s="60"/>
      <c r="B820" s="33" t="s">
        <v>3961</v>
      </c>
      <c r="C820" s="34">
        <v>41402</v>
      </c>
      <c r="D820" s="29" t="s">
        <v>3962</v>
      </c>
      <c r="E820" s="35">
        <v>4360001009216</v>
      </c>
      <c r="F820" s="33" t="s">
        <v>3963</v>
      </c>
      <c r="G820" s="29" t="s">
        <v>3964</v>
      </c>
      <c r="H820" s="37" t="s">
        <v>3965</v>
      </c>
    </row>
    <row r="821" spans="1:8" ht="40.4" customHeight="1" thickBot="1" x14ac:dyDescent="0.25">
      <c r="A821" s="68"/>
      <c r="B821" s="39" t="s">
        <v>3966</v>
      </c>
      <c r="C821" s="40">
        <v>44165</v>
      </c>
      <c r="D821" s="41" t="s">
        <v>3967</v>
      </c>
      <c r="E821" s="42">
        <v>2360001017591</v>
      </c>
      <c r="F821" s="39" t="s">
        <v>3968</v>
      </c>
      <c r="G821" s="41" t="s">
        <v>3969</v>
      </c>
      <c r="H821" s="43" t="s">
        <v>3970</v>
      </c>
    </row>
    <row r="822" spans="1:8" x14ac:dyDescent="0.2">
      <c r="A822" s="5"/>
      <c r="B822" s="5"/>
      <c r="C822" s="5"/>
      <c r="D822" s="6"/>
      <c r="E822" s="6"/>
      <c r="F822" s="5"/>
      <c r="G822" s="6"/>
      <c r="H822" s="5"/>
    </row>
    <row r="823" spans="1:8" x14ac:dyDescent="0.2">
      <c r="A823" s="5"/>
      <c r="B823" s="5"/>
      <c r="C823" s="5"/>
      <c r="D823" s="6"/>
      <c r="E823" s="6"/>
      <c r="F823" s="5"/>
      <c r="G823" s="6"/>
      <c r="H823" s="5"/>
    </row>
    <row r="824" spans="1:8" x14ac:dyDescent="0.2">
      <c r="A824" s="5"/>
      <c r="B824" s="5"/>
      <c r="C824" s="5"/>
      <c r="D824" s="6"/>
      <c r="E824" s="6"/>
      <c r="F824" s="5"/>
      <c r="G824" s="6"/>
      <c r="H824" s="5"/>
    </row>
  </sheetData>
  <mergeCells count="3">
    <mergeCell ref="A1:H1"/>
    <mergeCell ref="A2:D2"/>
    <mergeCell ref="G3:H3"/>
  </mergeCells>
  <phoneticPr fontId="1"/>
  <conditionalFormatting sqref="B462">
    <cfRule type="expression" dxfId="182" priority="8453">
      <formula>B462:H639&lt;&gt;#REF!</formula>
    </cfRule>
  </conditionalFormatting>
  <conditionalFormatting sqref="B463">
    <cfRule type="expression" dxfId="181" priority="2190">
      <formula>B463:H738&lt;&gt;#REF!</formula>
    </cfRule>
  </conditionalFormatting>
  <conditionalFormatting sqref="B464">
    <cfRule type="expression" dxfId="180" priority="2198">
      <formula>B464:H778&lt;&gt;#REF!</formula>
    </cfRule>
  </conditionalFormatting>
  <conditionalFormatting sqref="B465">
    <cfRule type="expression" dxfId="179" priority="6653">
      <formula>B465:H813&lt;&gt;#REF!</formula>
    </cfRule>
  </conditionalFormatting>
  <conditionalFormatting sqref="B466:B472 B474">
    <cfRule type="expression" dxfId="178" priority="2194">
      <formula>B466:H816&lt;&gt;#REF!</formula>
    </cfRule>
  </conditionalFormatting>
  <conditionalFormatting sqref="B473">
    <cfRule type="expression" dxfId="177" priority="5681">
      <formula>B473:H824&lt;&gt;#REF!</formula>
    </cfRule>
  </conditionalFormatting>
  <conditionalFormatting sqref="B475">
    <cfRule type="expression" dxfId="176" priority="5733">
      <formula>B475:H639&lt;&gt;#REF!</formula>
    </cfRule>
  </conditionalFormatting>
  <conditionalFormatting sqref="B476">
    <cfRule type="expression" dxfId="175" priority="2201">
      <formula>B476:H699&lt;&gt;#REF!</formula>
    </cfRule>
  </conditionalFormatting>
  <conditionalFormatting sqref="B477">
    <cfRule type="expression" dxfId="174" priority="8738">
      <formula>B477:H738&lt;&gt;#REF!</formula>
    </cfRule>
  </conditionalFormatting>
  <conditionalFormatting sqref="B478">
    <cfRule type="expression" dxfId="173" priority="2197">
      <formula>B478:H778&lt;&gt;#REF!</formula>
    </cfRule>
  </conditionalFormatting>
  <conditionalFormatting sqref="B479">
    <cfRule type="expression" dxfId="172" priority="6659">
      <formula>B479:H813&lt;&gt;#REF!</formula>
    </cfRule>
  </conditionalFormatting>
  <conditionalFormatting sqref="B480:B483">
    <cfRule type="expression" dxfId="171" priority="8834">
      <formula>B480:H816&lt;&gt;#REF!</formula>
    </cfRule>
  </conditionalFormatting>
  <conditionalFormatting sqref="B484">
    <cfRule type="expression" dxfId="170" priority="2200">
      <formula>B484:H699&lt;&gt;#REF!</formula>
    </cfRule>
  </conditionalFormatting>
  <conditionalFormatting sqref="B485">
    <cfRule type="expression" dxfId="169" priority="3053">
      <formula>B485:H738&lt;&gt;#REF!</formula>
    </cfRule>
  </conditionalFormatting>
  <conditionalFormatting sqref="B486">
    <cfRule type="expression" dxfId="168" priority="6631">
      <formula>B486:H813&lt;&gt;#REF!</formula>
    </cfRule>
  </conditionalFormatting>
  <conditionalFormatting sqref="B487">
    <cfRule type="expression" dxfId="167" priority="4751">
      <formula>B487:H816&lt;&gt;#REF!</formula>
    </cfRule>
  </conditionalFormatting>
  <conditionalFormatting sqref="B488:B500">
    <cfRule type="expression" dxfId="166" priority="8835">
      <formula>B488:H816&lt;&gt;#REF!</formula>
    </cfRule>
  </conditionalFormatting>
  <conditionalFormatting sqref="B501:B503">
    <cfRule type="expression" dxfId="165" priority="8836">
      <formula>B501:H831&lt;&gt;#REF!</formula>
    </cfRule>
  </conditionalFormatting>
  <conditionalFormatting sqref="B504:B505">
    <cfRule type="expression" dxfId="164" priority="8741">
      <formula>B504:H835&lt;&gt;#REF!</formula>
    </cfRule>
  </conditionalFormatting>
  <conditionalFormatting sqref="B506:B510">
    <cfRule type="expression" dxfId="163" priority="8591">
      <formula>B506:H838&lt;&gt;#REF!</formula>
    </cfRule>
  </conditionalFormatting>
  <conditionalFormatting sqref="B511:B520">
    <cfRule type="expression" dxfId="162" priority="8459">
      <formula>B511:H844&lt;&gt;#REF!</formula>
    </cfRule>
  </conditionalFormatting>
  <conditionalFormatting sqref="B521 B524">
    <cfRule type="expression" dxfId="161" priority="7002">
      <formula>B521:H778&lt;&gt;#REF!</formula>
    </cfRule>
  </conditionalFormatting>
  <conditionalFormatting sqref="B522:B523 B566:B567 B573:B582">
    <cfRule type="expression" dxfId="160" priority="8472">
      <formula>B522:H780&lt;&gt;#REF!</formula>
    </cfRule>
  </conditionalFormatting>
  <conditionalFormatting sqref="B525:B530">
    <cfRule type="expression" dxfId="159" priority="8842">
      <formula>B525:H818&lt;&gt;#REF!</formula>
    </cfRule>
  </conditionalFormatting>
  <conditionalFormatting sqref="B531">
    <cfRule type="expression" dxfId="158" priority="3645">
      <formula>B531:H825&lt;&gt;#REF!</formula>
    </cfRule>
  </conditionalFormatting>
  <conditionalFormatting sqref="B532">
    <cfRule type="expression" dxfId="157" priority="8748">
      <formula>B532:H827&lt;&gt;#REF!</formula>
    </cfRule>
  </conditionalFormatting>
  <conditionalFormatting sqref="B533:B542">
    <cfRule type="expression" dxfId="156" priority="8843">
      <formula>B533:H829&lt;&gt;#REF!</formula>
    </cfRule>
  </conditionalFormatting>
  <conditionalFormatting sqref="B543">
    <cfRule type="expression" dxfId="155" priority="8599">
      <formula>B543:H840&lt;&gt;#REF!</formula>
    </cfRule>
  </conditionalFormatting>
  <conditionalFormatting sqref="B544:B552">
    <cfRule type="expression" dxfId="154" priority="8467">
      <formula>B544:H842&lt;&gt;#REF!</formula>
    </cfRule>
  </conditionalFormatting>
  <conditionalFormatting sqref="B553">
    <cfRule type="expression" dxfId="153" priority="3216">
      <formula>B553:H852&lt;&gt;#REF!</formula>
    </cfRule>
  </conditionalFormatting>
  <conditionalFormatting sqref="B554:B565">
    <cfRule type="expression" dxfId="152" priority="8601">
      <formula>B554:H854&lt;&gt;#REF!</formula>
    </cfRule>
  </conditionalFormatting>
  <conditionalFormatting sqref="B568:B572">
    <cfRule type="expression" dxfId="151" priority="8604">
      <formula>B568:H825&lt;&gt;#REF!</formula>
    </cfRule>
  </conditionalFormatting>
  <conditionalFormatting sqref="B583:B585">
    <cfRule type="expression" dxfId="150" priority="8596">
      <formula>B583:H843&lt;&gt;#REF!</formula>
    </cfRule>
  </conditionalFormatting>
  <conditionalFormatting sqref="B586:B590">
    <cfRule type="expression" dxfId="149" priority="8464">
      <formula>B586:H847&lt;&gt;#REF!</formula>
    </cfRule>
  </conditionalFormatting>
  <conditionalFormatting sqref="B591:B596">
    <cfRule type="expression" dxfId="148" priority="6837">
      <formula>B591:H854&lt;&gt;#REF!</formula>
    </cfRule>
  </conditionalFormatting>
  <conditionalFormatting sqref="B597:B615">
    <cfRule type="expression" dxfId="147" priority="8606">
      <formula>B597:H862&lt;&gt;#REF!</formula>
    </cfRule>
  </conditionalFormatting>
  <conditionalFormatting sqref="B616:B640">
    <cfRule type="expression" dxfId="146" priority="7808">
      <formula>B616:H882&lt;&gt;#REF!</formula>
    </cfRule>
  </conditionalFormatting>
  <conditionalFormatting sqref="B641">
    <cfRule type="expression" dxfId="145" priority="12">
      <formula>B641:H910&lt;&gt;#REF!</formula>
    </cfRule>
  </conditionalFormatting>
  <conditionalFormatting sqref="B642:B643 B680:B693">
    <cfRule type="expression" dxfId="144" priority="6101">
      <formula>B642:H824&lt;&gt;#REF!</formula>
    </cfRule>
  </conditionalFormatting>
  <conditionalFormatting sqref="B644:B673 B699:B700">
    <cfRule type="expression" dxfId="143" priority="7153">
      <formula>B644:H824&lt;&gt;#REF!</formula>
    </cfRule>
  </conditionalFormatting>
  <conditionalFormatting sqref="B674:B679">
    <cfRule type="expression" dxfId="142" priority="6958">
      <formula>B674:H855&lt;&gt;#REF!</formula>
    </cfRule>
  </conditionalFormatting>
  <conditionalFormatting sqref="B694:B698">
    <cfRule type="expression" dxfId="141" priority="8304">
      <formula>B694:H877&lt;&gt;#REF!</formula>
    </cfRule>
  </conditionalFormatting>
  <conditionalFormatting sqref="B701">
    <cfRule type="expression" dxfId="140" priority="7511">
      <formula>B701:H880&lt;&gt;#REF!</formula>
    </cfRule>
  </conditionalFormatting>
  <conditionalFormatting sqref="B702 B712:B719 B738:B739">
    <cfRule type="expression" dxfId="139" priority="5650">
      <formula>B702:H824&lt;&gt;#REF!</formula>
    </cfRule>
  </conditionalFormatting>
  <conditionalFormatting sqref="B703:B711">
    <cfRule type="expression" dxfId="138" priority="8014">
      <formula>B703:H824&lt;&gt;#REF!</formula>
    </cfRule>
  </conditionalFormatting>
  <conditionalFormatting sqref="B720:B737">
    <cfRule type="expression" dxfId="137" priority="8004">
      <formula>B720:H843&lt;&gt;#REF!</formula>
    </cfRule>
  </conditionalFormatting>
  <conditionalFormatting sqref="B740:B756">
    <cfRule type="expression" dxfId="136" priority="7501">
      <formula>B740:H827&lt;&gt;#REF!</formula>
    </cfRule>
  </conditionalFormatting>
  <conditionalFormatting sqref="B757:B758">
    <cfRule type="expression" dxfId="135" priority="7143">
      <formula>B757:H845&lt;&gt;#REF!</formula>
    </cfRule>
  </conditionalFormatting>
  <conditionalFormatting sqref="B759:B763">
    <cfRule type="expression" dxfId="134" priority="7909">
      <formula>B759:H848&lt;&gt;#REF!</formula>
    </cfRule>
  </conditionalFormatting>
  <conditionalFormatting sqref="B764">
    <cfRule type="expression" dxfId="133" priority="3199">
      <formula>B764:H854&lt;&gt;#REF!</formula>
    </cfRule>
  </conditionalFormatting>
  <conditionalFormatting sqref="B765:B770">
    <cfRule type="expression" dxfId="132" priority="7994">
      <formula>B765:H856&lt;&gt;#REF!</formula>
    </cfRule>
  </conditionalFormatting>
  <conditionalFormatting sqref="B771:B777">
    <cfRule type="expression" dxfId="131" priority="7944">
      <formula>B771:H824&lt;&gt;#REF!</formula>
    </cfRule>
  </conditionalFormatting>
  <conditionalFormatting sqref="B778:B779">
    <cfRule type="expression" dxfId="130" priority="7486">
      <formula>B778:H830&lt;&gt;#REF!</formula>
    </cfRule>
  </conditionalFormatting>
  <conditionalFormatting sqref="B780">
    <cfRule type="expression" dxfId="129" priority="2212">
      <formula>B780:H824&lt;&gt;#REF!</formula>
    </cfRule>
  </conditionalFormatting>
  <conditionalFormatting sqref="B781:B784">
    <cfRule type="expression" dxfId="128" priority="7989">
      <formula>B781:H826&lt;&gt;#REF!</formula>
    </cfRule>
  </conditionalFormatting>
  <conditionalFormatting sqref="B785:B787">
    <cfRule type="expression" dxfId="127" priority="6937">
      <formula>B785:H832&lt;&gt;#REF!</formula>
    </cfRule>
  </conditionalFormatting>
  <conditionalFormatting sqref="B788:B789">
    <cfRule type="expression" dxfId="126" priority="7894">
      <formula>B788:H836&lt;&gt;#REF!</formula>
    </cfRule>
  </conditionalFormatting>
  <conditionalFormatting sqref="B790:B814">
    <cfRule type="expression" dxfId="125" priority="3">
      <formula>B790:H840&lt;&gt;#REF!</formula>
    </cfRule>
  </conditionalFormatting>
  <conditionalFormatting sqref="B815">
    <cfRule type="expression" dxfId="124" priority="9">
      <formula>B815:H866&lt;&gt;#REF!</formula>
    </cfRule>
  </conditionalFormatting>
  <conditionalFormatting sqref="C462 F462 H462">
    <cfRule type="expression" dxfId="123" priority="8750">
      <formula>C462:H639&lt;&gt;#REF!</formula>
    </cfRule>
  </conditionalFormatting>
  <conditionalFormatting sqref="C463 F463 H463">
    <cfRule type="expression" dxfId="122" priority="1964">
      <formula>C463:H738&lt;&gt;#REF!</formula>
    </cfRule>
  </conditionalFormatting>
  <conditionalFormatting sqref="C464 F464 H464">
    <cfRule type="expression" dxfId="121" priority="1980">
      <formula>C464:H778&lt;&gt;#REF!</formula>
    </cfRule>
  </conditionalFormatting>
  <conditionalFormatting sqref="C465 F465 H465">
    <cfRule type="expression" dxfId="120" priority="6647">
      <formula>C465:H813&lt;&gt;#REF!</formula>
    </cfRule>
  </conditionalFormatting>
  <conditionalFormatting sqref="C466:C472 F466:F472 H466:H472 C474 F474 H474">
    <cfRule type="expression" dxfId="119" priority="1972">
      <formula>C466:H816&lt;&gt;#REF!</formula>
    </cfRule>
  </conditionalFormatting>
  <conditionalFormatting sqref="C473 F473 H473">
    <cfRule type="expression" dxfId="118" priority="5484">
      <formula>C473:H824&lt;&gt;#REF!</formula>
    </cfRule>
  </conditionalFormatting>
  <conditionalFormatting sqref="C475 F475 H475">
    <cfRule type="expression" dxfId="117" priority="5730">
      <formula>C475:H639&lt;&gt;#REF!</formula>
    </cfRule>
  </conditionalFormatting>
  <conditionalFormatting sqref="C476 F476 H476">
    <cfRule type="expression" dxfId="116" priority="1986">
      <formula>C476:H699&lt;&gt;#REF!</formula>
    </cfRule>
  </conditionalFormatting>
  <conditionalFormatting sqref="C477 F477 H477">
    <cfRule type="expression" dxfId="115" priority="8770">
      <formula>C477:H738&lt;&gt;#REF!</formula>
    </cfRule>
  </conditionalFormatting>
  <conditionalFormatting sqref="C478 F478 H478">
    <cfRule type="expression" dxfId="114" priority="1978">
      <formula>C478:H778&lt;&gt;#REF!</formula>
    </cfRule>
  </conditionalFormatting>
  <conditionalFormatting sqref="C479 F479 H479">
    <cfRule type="expression" dxfId="113" priority="6656">
      <formula>C479:H813&lt;&gt;#REF!</formula>
    </cfRule>
  </conditionalFormatting>
  <conditionalFormatting sqref="C480:C483 F480:F483 H480:H483">
    <cfRule type="expression" dxfId="112" priority="8870">
      <formula>C480:H816&lt;&gt;#REF!</formula>
    </cfRule>
  </conditionalFormatting>
  <conditionalFormatting sqref="C484 F484 H484">
    <cfRule type="expression" dxfId="111" priority="1984">
      <formula>C484:H699&lt;&gt;#REF!</formula>
    </cfRule>
  </conditionalFormatting>
  <conditionalFormatting sqref="C485 F485 H485">
    <cfRule type="expression" dxfId="110" priority="3050">
      <formula>C485:H738&lt;&gt;#REF!</formula>
    </cfRule>
  </conditionalFormatting>
  <conditionalFormatting sqref="C486 F486 H486">
    <cfRule type="expression" dxfId="109" priority="6625">
      <formula>C486:H813&lt;&gt;#REF!</formula>
    </cfRule>
  </conditionalFormatting>
  <conditionalFormatting sqref="C487 F487 H487">
    <cfRule type="expression" dxfId="108" priority="4748">
      <formula>C487:H816&lt;&gt;#REF!</formula>
    </cfRule>
  </conditionalFormatting>
  <conditionalFormatting sqref="C488:C500 F488:F500 H488:H500">
    <cfRule type="expression" dxfId="107" priority="8881">
      <formula>C488:H816&lt;&gt;#REF!</formula>
    </cfRule>
  </conditionalFormatting>
  <conditionalFormatting sqref="C501:C503 F501:F503 H501:H503">
    <cfRule type="expression" dxfId="106" priority="8884">
      <formula>C501:H831&lt;&gt;#REF!</formula>
    </cfRule>
  </conditionalFormatting>
  <conditionalFormatting sqref="C504:C505 F504:F505 H504:H505">
    <cfRule type="expression" dxfId="105" priority="8791">
      <formula>C504:H835&lt;&gt;#REF!</formula>
    </cfRule>
  </conditionalFormatting>
  <conditionalFormatting sqref="C506:C510 F506:F510 H506:H510">
    <cfRule type="expression" dxfId="104" priority="8650">
      <formula>C506:H838&lt;&gt;#REF!</formula>
    </cfRule>
  </conditionalFormatting>
  <conditionalFormatting sqref="C511:C520 F511:F520 H511:H520">
    <cfRule type="expression" dxfId="103" priority="8515">
      <formula>C511:H844&lt;&gt;#REF!</formula>
    </cfRule>
  </conditionalFormatting>
  <conditionalFormatting sqref="C521 F521 H521 C524 F524 H524">
    <cfRule type="expression" dxfId="102" priority="6998">
      <formula>C521:H778&lt;&gt;#REF!</formula>
    </cfRule>
  </conditionalFormatting>
  <conditionalFormatting sqref="C522:C523 F522:F523 H522:H523 C566:C567 F566:F567 H566:H567 C573:C582 F573:F582 H573:H582">
    <cfRule type="expression" dxfId="101" priority="8556">
      <formula>C522:H780&lt;&gt;#REF!</formula>
    </cfRule>
  </conditionalFormatting>
  <conditionalFormatting sqref="C525:C530 F525:F530 H525:H530">
    <cfRule type="expression" dxfId="100" priority="8904">
      <formula>C525:H818&lt;&gt;#REF!</formula>
    </cfRule>
  </conditionalFormatting>
  <conditionalFormatting sqref="C531">
    <cfRule type="expression" dxfId="99" priority="3641">
      <formula>C531:H825&lt;&gt;#REF!</formula>
    </cfRule>
  </conditionalFormatting>
  <conditionalFormatting sqref="C532 F532 H532">
    <cfRule type="expression" dxfId="98" priority="8814">
      <formula>C532:H827&lt;&gt;#REF!</formula>
    </cfRule>
  </conditionalFormatting>
  <conditionalFormatting sqref="C533:C542 F533:F542 H533:H542">
    <cfRule type="expression" dxfId="97" priority="8909">
      <formula>C533:H829&lt;&gt;#REF!</formula>
    </cfRule>
  </conditionalFormatting>
  <conditionalFormatting sqref="C543 F543 H543">
    <cfRule type="expression" dxfId="96" priority="8676">
      <formula>C543:H840&lt;&gt;#REF!</formula>
    </cfRule>
  </conditionalFormatting>
  <conditionalFormatting sqref="C544:C552 F544:F552 H544:H552">
    <cfRule type="expression" dxfId="95" priority="8541">
      <formula>C544:H842&lt;&gt;#REF!</formula>
    </cfRule>
  </conditionalFormatting>
  <conditionalFormatting sqref="C553">
    <cfRule type="expression" dxfId="94" priority="2032">
      <formula>C553:H852&lt;&gt;#REF!</formula>
    </cfRule>
  </conditionalFormatting>
  <conditionalFormatting sqref="C554:C565 F554:F565 H554:H565">
    <cfRule type="expression" dxfId="93" priority="8682">
      <formula>C554:H854&lt;&gt;#REF!</formula>
    </cfRule>
  </conditionalFormatting>
  <conditionalFormatting sqref="C568:C572 F568:F572 H568:H572">
    <cfRule type="expression" dxfId="92" priority="8691">
      <formula>C568:H825&lt;&gt;#REF!</formula>
    </cfRule>
  </conditionalFormatting>
  <conditionalFormatting sqref="C583:C585 F583:F585 H583:H585">
    <cfRule type="expression" dxfId="91" priority="8667">
      <formula>C583:H843&lt;&gt;#REF!</formula>
    </cfRule>
  </conditionalFormatting>
  <conditionalFormatting sqref="C586:C590 F586:F590 H586:H590">
    <cfRule type="expression" dxfId="90" priority="8532">
      <formula>C586:H847&lt;&gt;#REF!</formula>
    </cfRule>
  </conditionalFormatting>
  <conditionalFormatting sqref="C591:C596 F591:F596 H591:H596">
    <cfRule type="expression" dxfId="89" priority="6833">
      <formula>C591:H854&lt;&gt;#REF!</formula>
    </cfRule>
  </conditionalFormatting>
  <conditionalFormatting sqref="C597:C615 F597:F615 H597:H615">
    <cfRule type="expression" dxfId="88" priority="8697">
      <formula>C597:H862&lt;&gt;#REF!</formula>
    </cfRule>
  </conditionalFormatting>
  <conditionalFormatting sqref="C616:C640 F616:F640 H616:H640">
    <cfRule type="expression" dxfId="87" priority="7804">
      <formula>C616:H882&lt;&gt;#REF!</formula>
    </cfRule>
  </conditionalFormatting>
  <conditionalFormatting sqref="C641 F641 H641">
    <cfRule type="expression" dxfId="86" priority="10">
      <formula>C641:H910&lt;&gt;#REF!</formula>
    </cfRule>
  </conditionalFormatting>
  <conditionalFormatting sqref="C642:C643 F642:F643 H642:H643 C680:C693 F680:F693 H680:H693">
    <cfRule type="expression" dxfId="85" priority="6098">
      <formula>C642:H824&lt;&gt;#REF!</formula>
    </cfRule>
  </conditionalFormatting>
  <conditionalFormatting sqref="C644:C673 F644:F673 H644:H673 C699:C700 F699:F700 H699:H700">
    <cfRule type="expression" dxfId="84" priority="7150">
      <formula>C644:H824&lt;&gt;#REF!</formula>
    </cfRule>
  </conditionalFormatting>
  <conditionalFormatting sqref="C674:C679 F674:F679 H674:H679">
    <cfRule type="expression" dxfId="83" priority="6955">
      <formula>C674:H855&lt;&gt;#REF!</formula>
    </cfRule>
  </conditionalFormatting>
  <conditionalFormatting sqref="C694:C698 F694:F698 H694:H698">
    <cfRule type="expression" dxfId="82" priority="8366">
      <formula>C694:H877&lt;&gt;#REF!</formula>
    </cfRule>
  </conditionalFormatting>
  <conditionalFormatting sqref="C701 F701 H701">
    <cfRule type="expression" dxfId="81" priority="7508">
      <formula>C701:H880&lt;&gt;#REF!</formula>
    </cfRule>
  </conditionalFormatting>
  <conditionalFormatting sqref="C702 F702 H702 C712:C719 F712:F719 H712:H719 C738:C739 F738:F739 H738:H739">
    <cfRule type="expression" dxfId="80" priority="5644">
      <formula>C702:H824&lt;&gt;#REF!</formula>
    </cfRule>
  </conditionalFormatting>
  <conditionalFormatting sqref="C703:C711 F703:F711 H703:H711">
    <cfRule type="expression" dxfId="79" priority="8011">
      <formula>C703:H824&lt;&gt;#REF!</formula>
    </cfRule>
  </conditionalFormatting>
  <conditionalFormatting sqref="C720:C737 F720:F737 H720:H737">
    <cfRule type="expression" dxfId="78" priority="8001">
      <formula>C720:H843&lt;&gt;#REF!</formula>
    </cfRule>
  </conditionalFormatting>
  <conditionalFormatting sqref="C740:C756 F740:F756 H740:H756">
    <cfRule type="expression" dxfId="77" priority="7498">
      <formula>C740:H827&lt;&gt;#REF!</formula>
    </cfRule>
  </conditionalFormatting>
  <conditionalFormatting sqref="C757:C758 F757:F758 H757:H758">
    <cfRule type="expression" dxfId="76" priority="7140">
      <formula>C757:H845&lt;&gt;#REF!</formula>
    </cfRule>
  </conditionalFormatting>
  <conditionalFormatting sqref="C759:C763 F759:F763 H759:H763">
    <cfRule type="expression" dxfId="75" priority="7906">
      <formula>C759:H848&lt;&gt;#REF!</formula>
    </cfRule>
  </conditionalFormatting>
  <conditionalFormatting sqref="C764 H764">
    <cfRule type="expression" dxfId="74" priority="2499">
      <formula>C764:H854&lt;&gt;#REF!</formula>
    </cfRule>
  </conditionalFormatting>
  <conditionalFormatting sqref="C765:C770 F765:F770 H765:H770">
    <cfRule type="expression" dxfId="73" priority="7991">
      <formula>C765:H856&lt;&gt;#REF!</formula>
    </cfRule>
  </conditionalFormatting>
  <conditionalFormatting sqref="C771:C777 F771:F777 H771:H777">
    <cfRule type="expression" dxfId="72" priority="7941">
      <formula>C771:H824&lt;&gt;#REF!</formula>
    </cfRule>
  </conditionalFormatting>
  <conditionalFormatting sqref="C778:C779 F778:F779 H778:H779">
    <cfRule type="expression" dxfId="71" priority="7483">
      <formula>C778:H830&lt;&gt;#REF!</formula>
    </cfRule>
  </conditionalFormatting>
  <conditionalFormatting sqref="C780 H780">
    <cfRule type="expression" dxfId="70" priority="1988">
      <formula>C780:H824&lt;&gt;#REF!</formula>
    </cfRule>
  </conditionalFormatting>
  <conditionalFormatting sqref="C781:C784 F781:F784 H781:H784">
    <cfRule type="expression" dxfId="69" priority="7986">
      <formula>C781:H826&lt;&gt;#REF!</formula>
    </cfRule>
  </conditionalFormatting>
  <conditionalFormatting sqref="C785:C787 F785:F787 H785:H787">
    <cfRule type="expression" dxfId="68" priority="6931">
      <formula>C785:H832&lt;&gt;#REF!</formula>
    </cfRule>
  </conditionalFormatting>
  <conditionalFormatting sqref="C788:C789 F788:F789 H788:H789">
    <cfRule type="expression" dxfId="67" priority="7891">
      <formula>C788:H836&lt;&gt;#REF!</formula>
    </cfRule>
  </conditionalFormatting>
  <conditionalFormatting sqref="C790:C814 F790:F814 H790:H814">
    <cfRule type="expression" dxfId="66" priority="2">
      <formula>C790:H840&lt;&gt;#REF!</formula>
    </cfRule>
  </conditionalFormatting>
  <conditionalFormatting sqref="C815 F815 H815">
    <cfRule type="expression" dxfId="65" priority="8">
      <formula>C815:H866&lt;&gt;#REF!</formula>
    </cfRule>
  </conditionalFormatting>
  <conditionalFormatting sqref="E462">
    <cfRule type="expression" dxfId="64" priority="8820">
      <formula>E462:I639&lt;&gt;#REF!</formula>
    </cfRule>
  </conditionalFormatting>
  <conditionalFormatting sqref="E463">
    <cfRule type="expression" dxfId="63" priority="609">
      <formula>E463:I738&lt;&gt;#REF!</formula>
    </cfRule>
  </conditionalFormatting>
  <conditionalFormatting sqref="E464">
    <cfRule type="expression" dxfId="62" priority="967">
      <formula>E464:I778&lt;&gt;#REF!</formula>
    </cfRule>
  </conditionalFormatting>
  <conditionalFormatting sqref="E465">
    <cfRule type="expression" dxfId="61" priority="6645">
      <formula>E465:I813&lt;&gt;#REF!</formula>
    </cfRule>
  </conditionalFormatting>
  <conditionalFormatting sqref="E466:E472 E474">
    <cfRule type="expression" dxfId="60" priority="698">
      <formula>E466:I816&lt;&gt;#REF!</formula>
    </cfRule>
  </conditionalFormatting>
  <conditionalFormatting sqref="E473">
    <cfRule type="expression" dxfId="59" priority="5673">
      <formula>E473:I824&lt;&gt;#REF!</formula>
    </cfRule>
  </conditionalFormatting>
  <conditionalFormatting sqref="E475">
    <cfRule type="expression" dxfId="58" priority="5729">
      <formula>E475:I639&lt;&gt;#REF!</formula>
    </cfRule>
  </conditionalFormatting>
  <conditionalFormatting sqref="E476">
    <cfRule type="expression" dxfId="57" priority="1346">
      <formula>E476:I699&lt;&gt;#REF!</formula>
    </cfRule>
  </conditionalFormatting>
  <conditionalFormatting sqref="E477">
    <cfRule type="expression" dxfId="56" priority="8822">
      <formula>E477:I738&lt;&gt;#REF!</formula>
    </cfRule>
  </conditionalFormatting>
  <conditionalFormatting sqref="E478">
    <cfRule type="expression" dxfId="55" priority="965">
      <formula>E478:I778&lt;&gt;#REF!</formula>
    </cfRule>
  </conditionalFormatting>
  <conditionalFormatting sqref="E479">
    <cfRule type="expression" dxfId="54" priority="6655">
      <formula>E479:I813&lt;&gt;#REF!</formula>
    </cfRule>
  </conditionalFormatting>
  <conditionalFormatting sqref="E480:E483">
    <cfRule type="expression" dxfId="53" priority="8916">
      <formula>E480:I816&lt;&gt;#REF!</formula>
    </cfRule>
  </conditionalFormatting>
  <conditionalFormatting sqref="E484">
    <cfRule type="expression" dxfId="52" priority="1345">
      <formula>E484:I699&lt;&gt;#REF!</formula>
    </cfRule>
  </conditionalFormatting>
  <conditionalFormatting sqref="E485">
    <cfRule type="expression" dxfId="51" priority="3052">
      <formula>E485:I738&lt;&gt;#REF!</formula>
    </cfRule>
  </conditionalFormatting>
  <conditionalFormatting sqref="E486">
    <cfRule type="expression" dxfId="50" priority="6623">
      <formula>E486:I813&lt;&gt;#REF!</formula>
    </cfRule>
  </conditionalFormatting>
  <conditionalFormatting sqref="E487">
    <cfRule type="expression" dxfId="49" priority="4747">
      <formula>E487:I816&lt;&gt;#REF!</formula>
    </cfRule>
  </conditionalFormatting>
  <conditionalFormatting sqref="E488:E500">
    <cfRule type="expression" dxfId="48" priority="8917">
      <formula>E488:I816&lt;&gt;#REF!</formula>
    </cfRule>
  </conditionalFormatting>
  <conditionalFormatting sqref="E501:E503">
    <cfRule type="expression" dxfId="47" priority="8918">
      <formula>E501:I831&lt;&gt;#REF!</formula>
    </cfRule>
  </conditionalFormatting>
  <conditionalFormatting sqref="E504:E505">
    <cfRule type="expression" dxfId="46" priority="8825">
      <formula>E504:I835&lt;&gt;#REF!</formula>
    </cfRule>
  </conditionalFormatting>
  <conditionalFormatting sqref="E506:E510">
    <cfRule type="expression" dxfId="45" priority="8721">
      <formula>E506:I838&lt;&gt;#REF!</formula>
    </cfRule>
  </conditionalFormatting>
  <conditionalFormatting sqref="E511:E520">
    <cfRule type="expression" dxfId="44" priority="8573">
      <formula>E511:I844&lt;&gt;#REF!</formula>
    </cfRule>
  </conditionalFormatting>
  <conditionalFormatting sqref="E521 E524">
    <cfRule type="expression" dxfId="43" priority="7001">
      <formula>E521:I778&lt;&gt;#REF!</formula>
    </cfRule>
  </conditionalFormatting>
  <conditionalFormatting sqref="E522:E523 E566:E567 E573:E582">
    <cfRule type="expression" dxfId="42" priority="8586">
      <formula>E522:I780&lt;&gt;#REF!</formula>
    </cfRule>
  </conditionalFormatting>
  <conditionalFormatting sqref="E525:E530">
    <cfRule type="expression" dxfId="41" priority="8924">
      <formula>E525:I818&lt;&gt;#REF!</formula>
    </cfRule>
  </conditionalFormatting>
  <conditionalFormatting sqref="E531">
    <cfRule type="expression" dxfId="40" priority="3644">
      <formula>E531:I825&lt;&gt;#REF!</formula>
    </cfRule>
  </conditionalFormatting>
  <conditionalFormatting sqref="E532">
    <cfRule type="expression" dxfId="39" priority="8832">
      <formula>E532:I827&lt;&gt;#REF!</formula>
    </cfRule>
  </conditionalFormatting>
  <conditionalFormatting sqref="E533:E542">
    <cfRule type="expression" dxfId="38" priority="8925">
      <formula>E533:I829&lt;&gt;#REF!</formula>
    </cfRule>
  </conditionalFormatting>
  <conditionalFormatting sqref="E543">
    <cfRule type="expression" dxfId="37" priority="8729">
      <formula>E543:I840&lt;&gt;#REF!</formula>
    </cfRule>
  </conditionalFormatting>
  <conditionalFormatting sqref="E544:E552">
    <cfRule type="expression" dxfId="36" priority="8581">
      <formula>E544:I842&lt;&gt;#REF!</formula>
    </cfRule>
  </conditionalFormatting>
  <conditionalFormatting sqref="E553">
    <cfRule type="expression" dxfId="35" priority="3215">
      <formula>E553:I852&lt;&gt;#REF!</formula>
    </cfRule>
  </conditionalFormatting>
  <conditionalFormatting sqref="E554:E565">
    <cfRule type="expression" dxfId="34" priority="8731">
      <formula>E554:I854&lt;&gt;#REF!</formula>
    </cfRule>
  </conditionalFormatting>
  <conditionalFormatting sqref="E568:E572">
    <cfRule type="expression" dxfId="33" priority="8734">
      <formula>E568:I825&lt;&gt;#REF!</formula>
    </cfRule>
  </conditionalFormatting>
  <conditionalFormatting sqref="E583:E585">
    <cfRule type="expression" dxfId="32" priority="8726">
      <formula>E583:I843&lt;&gt;#REF!</formula>
    </cfRule>
  </conditionalFormatting>
  <conditionalFormatting sqref="E586:E590">
    <cfRule type="expression" dxfId="31" priority="8578">
      <formula>E586:I847&lt;&gt;#REF!</formula>
    </cfRule>
  </conditionalFormatting>
  <conditionalFormatting sqref="E591:E596">
    <cfRule type="expression" dxfId="30" priority="6836">
      <formula>E591:I854&lt;&gt;#REF!</formula>
    </cfRule>
  </conditionalFormatting>
  <conditionalFormatting sqref="E597:E615">
    <cfRule type="expression" dxfId="29" priority="8736">
      <formula>E597:I862&lt;&gt;#REF!</formula>
    </cfRule>
  </conditionalFormatting>
  <conditionalFormatting sqref="E616:E640">
    <cfRule type="expression" dxfId="28" priority="7807">
      <formula>E616:I882&lt;&gt;#REF!</formula>
    </cfRule>
  </conditionalFormatting>
  <conditionalFormatting sqref="E641">
    <cfRule type="expression" dxfId="27" priority="11">
      <formula>E641:I910&lt;&gt;#REF!</formula>
    </cfRule>
  </conditionalFormatting>
  <conditionalFormatting sqref="E642:E643 E680:E693">
    <cfRule type="expression" dxfId="26" priority="6097">
      <formula>E642:I824&lt;&gt;#REF!</formula>
    </cfRule>
  </conditionalFormatting>
  <conditionalFormatting sqref="E644:E673 E699:E700">
    <cfRule type="expression" dxfId="25" priority="7149">
      <formula>E644:I824&lt;&gt;#REF!</formula>
    </cfRule>
  </conditionalFormatting>
  <conditionalFormatting sqref="E674:E679">
    <cfRule type="expression" dxfId="24" priority="6954">
      <formula>E674:I855&lt;&gt;#REF!</formula>
    </cfRule>
  </conditionalFormatting>
  <conditionalFormatting sqref="E694:E698">
    <cfRule type="expression" dxfId="23" priority="8394">
      <formula>E694:I877&lt;&gt;#REF!</formula>
    </cfRule>
  </conditionalFormatting>
  <conditionalFormatting sqref="E701">
    <cfRule type="expression" dxfId="22" priority="7507">
      <formula>E701:I880&lt;&gt;#REF!</formula>
    </cfRule>
  </conditionalFormatting>
  <conditionalFormatting sqref="E702 E712:E719 E738:E739">
    <cfRule type="expression" dxfId="21" priority="5642">
      <formula>E702:I824&lt;&gt;#REF!</formula>
    </cfRule>
  </conditionalFormatting>
  <conditionalFormatting sqref="E703:E711">
    <cfRule type="expression" dxfId="20" priority="8010">
      <formula>E703:I824&lt;&gt;#REF!</formula>
    </cfRule>
  </conditionalFormatting>
  <conditionalFormatting sqref="E720:E737">
    <cfRule type="expression" dxfId="19" priority="8000">
      <formula>E720:I843&lt;&gt;#REF!</formula>
    </cfRule>
  </conditionalFormatting>
  <conditionalFormatting sqref="E740:E756">
    <cfRule type="expression" dxfId="18" priority="7497">
      <formula>E740:I827&lt;&gt;#REF!</formula>
    </cfRule>
  </conditionalFormatting>
  <conditionalFormatting sqref="E757:E758">
    <cfRule type="expression" dxfId="17" priority="7139">
      <formula>E757:I845&lt;&gt;#REF!</formula>
    </cfRule>
  </conditionalFormatting>
  <conditionalFormatting sqref="E759:E763">
    <cfRule type="expression" dxfId="16" priority="7905">
      <formula>E759:I848&lt;&gt;#REF!</formula>
    </cfRule>
  </conditionalFormatting>
  <conditionalFormatting sqref="E764">
    <cfRule type="expression" dxfId="15" priority="3192">
      <formula>E764:I854&lt;&gt;#REF!</formula>
    </cfRule>
  </conditionalFormatting>
  <conditionalFormatting sqref="E765:E770">
    <cfRule type="expression" dxfId="14" priority="7990">
      <formula>E765:I856&lt;&gt;#REF!</formula>
    </cfRule>
  </conditionalFormatting>
  <conditionalFormatting sqref="E771:E777">
    <cfRule type="expression" dxfId="13" priority="7940">
      <formula>E771:I824&lt;&gt;#REF!</formula>
    </cfRule>
  </conditionalFormatting>
  <conditionalFormatting sqref="E778:E779">
    <cfRule type="expression" dxfId="12" priority="7482">
      <formula>E778:I830&lt;&gt;#REF!</formula>
    </cfRule>
  </conditionalFormatting>
  <conditionalFormatting sqref="E780">
    <cfRule type="expression" dxfId="11" priority="1708">
      <formula>E780:I824&lt;&gt;#REF!</formula>
    </cfRule>
  </conditionalFormatting>
  <conditionalFormatting sqref="E781:E784">
    <cfRule type="expression" dxfId="10" priority="7985">
      <formula>E781:I826&lt;&gt;#REF!</formula>
    </cfRule>
  </conditionalFormatting>
  <conditionalFormatting sqref="E785:E787">
    <cfRule type="expression" dxfId="9" priority="6929">
      <formula>E785:I832&lt;&gt;#REF!</formula>
    </cfRule>
  </conditionalFormatting>
  <conditionalFormatting sqref="E788:E789">
    <cfRule type="expression" dxfId="8" priority="7890">
      <formula>E788:I836&lt;&gt;#REF!</formula>
    </cfRule>
  </conditionalFormatting>
  <conditionalFormatting sqref="E790:E814">
    <cfRule type="expression" dxfId="7" priority="1">
      <formula>E790:I840&lt;&gt;#REF!</formula>
    </cfRule>
  </conditionalFormatting>
  <conditionalFormatting sqref="E815">
    <cfRule type="expression" dxfId="6" priority="7">
      <formula>E815:I866&lt;&gt;#REF!</formula>
    </cfRule>
  </conditionalFormatting>
  <conditionalFormatting sqref="F531">
    <cfRule type="expression" dxfId="5" priority="8146">
      <formula>F531:K825&lt;&gt;#REF!</formula>
    </cfRule>
  </conditionalFormatting>
  <conditionalFormatting sqref="F553">
    <cfRule type="expression" dxfId="4" priority="3183">
      <formula>F553:K852&lt;&gt;#REF!</formula>
    </cfRule>
  </conditionalFormatting>
  <conditionalFormatting sqref="F764">
    <cfRule type="expression" dxfId="3" priority="3194">
      <formula>F764:K854&lt;&gt;#REF!</formula>
    </cfRule>
  </conditionalFormatting>
  <conditionalFormatting sqref="F780">
    <cfRule type="expression" dxfId="2" priority="2010">
      <formula>F780:K824&lt;&gt;#REF!</formula>
    </cfRule>
  </conditionalFormatting>
  <conditionalFormatting sqref="H531">
    <cfRule type="expression" dxfId="1" priority="8429">
      <formula>H531:M825&lt;&gt;#REF!</formula>
    </cfRule>
  </conditionalFormatting>
  <conditionalFormatting sqref="H553">
    <cfRule type="expression" dxfId="0" priority="7558">
      <formula>H553:M852&lt;&gt;#REF!</formula>
    </cfRule>
  </conditionalFormatting>
  <dataValidations count="2">
    <dataValidation imeMode="hiragana" allowBlank="1" showInputMessage="1" showErrorMessage="1" sqref="F642:F654 G306 G542 G550 G319" xr:uid="{00000000-0002-0000-0000-000000000000}"/>
    <dataValidation imeMode="halfAlpha" allowBlank="1" showInputMessage="1" showErrorMessage="1" sqref="H372 A51:A149 H462:H567 A462:A565 H42:H370 A155:A395 C42:C567" xr:uid="{00000000-0002-0000-0000-000001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2" fitToHeight="0" orientation="landscape" r:id="rId1"/>
  <headerFooter alignWithMargins="0"/>
  <rowBreaks count="3" manualBreakCount="3">
    <brk id="49" max="7" man="1"/>
    <brk id="152" max="7" man="1"/>
    <brk id="82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前払式支払手段（第三者型）発行者登録一覧</vt:lpstr>
      <vt:lpstr>'前払式支払手段（第三者型）発行者登録一覧'!Print_Area</vt:lpstr>
      <vt:lpstr>'前払式支払手段（第三者型）発行者登録一覧'!Print_Titles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2025-07-22T04:10:26Z</dcterms:created>
  <dcterms:modified xsi:type="dcterms:W3CDTF">2025-07-23T07:00:40Z</dcterms:modified>
  <cp:category/>
  <cp:contentStatus/>
</cp:coreProperties>
</file>